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en_skoroszyt" defaultThemeVersion="124226"/>
  <xr:revisionPtr revIDLastSave="0" documentId="13_ncr:1_{0DAFE78C-E4A2-48A6-A19D-8A711D6D0A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ularz oferty" sheetId="3" r:id="rId1"/>
    <sheet name="Zał. do F. of._Wniosek na 2026" sheetId="5" r:id="rId2"/>
    <sheet name="Załączniki do Formularza oferty" sheetId="4" r:id="rId3"/>
    <sheet name="do aut wyliczen" sheetId="6" r:id="rId4"/>
  </sheets>
  <externalReferences>
    <externalReference r:id="rId5"/>
  </externalReferences>
  <definedNames>
    <definedName name="_ftn1" localSheetId="2">'Załączniki do Formularza oferty'!$A$15</definedName>
    <definedName name="_ftnref1" localSheetId="2">'Załączniki do Formularza oferty'!#REF!</definedName>
    <definedName name="_xlnm.Print_Area" localSheetId="0">'Formularz oferty'!$A$1:$G$83</definedName>
    <definedName name="_xlnm.Print_Area" localSheetId="1">'Zał. do F. of._Wniosek na 2026'!$A$1:$I$187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4" i="5" l="1"/>
  <c r="F127" i="5"/>
  <c r="F81" i="5"/>
  <c r="F55" i="5"/>
  <c r="F64" i="5" s="1"/>
  <c r="H33" i="5"/>
  <c r="F84" i="5"/>
  <c r="F83" i="5"/>
  <c r="F82" i="5"/>
  <c r="G33" i="5" l="1"/>
  <c r="F33" i="5"/>
  <c r="H173" i="5" l="1"/>
  <c r="H172" i="5"/>
  <c r="H171" i="5"/>
  <c r="H170" i="5"/>
  <c r="H169" i="5"/>
  <c r="H168" i="5"/>
  <c r="H167" i="5"/>
  <c r="H166" i="5"/>
  <c r="H165" i="5"/>
  <c r="H164" i="5"/>
  <c r="H159" i="5"/>
  <c r="E32" i="5" s="1"/>
  <c r="F141" i="5"/>
  <c r="E31" i="5" s="1"/>
  <c r="F118" i="5"/>
  <c r="E118" i="5"/>
  <c r="E93" i="5"/>
  <c r="F87" i="5"/>
  <c r="F86" i="5"/>
  <c r="F85" i="5"/>
  <c r="F79" i="5"/>
  <c r="F78" i="5"/>
  <c r="H70" i="5"/>
  <c r="E30" i="5" s="1"/>
  <c r="G70" i="5"/>
  <c r="F70" i="5"/>
  <c r="F80" i="5" l="1"/>
  <c r="E33" i="5"/>
</calcChain>
</file>

<file path=xl/sharedStrings.xml><?xml version="1.0" encoding="utf-8"?>
<sst xmlns="http://schemas.openxmlformats.org/spreadsheetml/2006/main" count="257" uniqueCount="203">
  <si>
    <t>Funkcja (lider, specjalista ds. FE, stanowisko administracyjne)</t>
  </si>
  <si>
    <t>Funkcja/stanowisko</t>
  </si>
  <si>
    <t>a) działalność nieodpłatna</t>
  </si>
  <si>
    <t>b) działalność odpłatna</t>
  </si>
  <si>
    <t>a) numer wpisu do rejestru przedsiębiorców</t>
  </si>
  <si>
    <t>b) przedmiot działalności gospodarczej</t>
  </si>
  <si>
    <t>1. Lokalizacja Punktu (miasto)</t>
  </si>
  <si>
    <t>3. Forma prawna</t>
  </si>
  <si>
    <t xml:space="preserve">4. Numer w Krajowym Rejestrze Sądowym lub w innym rejestrze </t>
  </si>
  <si>
    <t>5. NIP</t>
  </si>
  <si>
    <t>6. REGON</t>
  </si>
  <si>
    <t xml:space="preserve">7. Data wpisu lub rejestracji </t>
  </si>
  <si>
    <t xml:space="preserve">8. Inne dane ewidencyjne </t>
  </si>
  <si>
    <t>9. Miejscowość</t>
  </si>
  <si>
    <t>10. Ulica</t>
  </si>
  <si>
    <t>11. Kod pocztowy</t>
  </si>
  <si>
    <t>12. Gmina</t>
  </si>
  <si>
    <t>13. Powiat</t>
  </si>
  <si>
    <t>14. Województwo</t>
  </si>
  <si>
    <t>15. Numer telefonu</t>
  </si>
  <si>
    <t>16. E-mail</t>
  </si>
  <si>
    <t>19. Zakres prowadzonej działalności:</t>
  </si>
  <si>
    <t>22. Adres Punktu Informacyjnego Funduszy Europejskich (ulica, numer, kod pocztowy, miasto)</t>
  </si>
  <si>
    <t>(data)</t>
  </si>
  <si>
    <t>1) odpis z właściwego rejestru (wersja oryginalna lub potwierdzona za zgodność z oryginałem przez osobę upoważnioną do reprezentowania Wnioskodawcy) podmiotu składającego wniosek (z okresu nie wcześniejszego, niż 3 miesiące od dnia złożenia wniosku) - nie dotyczy JST,</t>
  </si>
  <si>
    <t>2) kopie dokumentów określających sytuację finansową tj. sprawozdanie finansowe (bilans oraz rachunek zysków i strat) za ostatni zamknięty rok obrotowy rejestru (wersja potwierdzona za zgodność z oryginałem przez osobę upoważnioną do reprezentowania Wnioskodawcy),</t>
  </si>
  <si>
    <t>5) dokumenty potwierdzające tytuł prawny (akt własności, wstępna umowa najmu, etc.) do użytkowania lokalu przeznaczonego na LPI (wersja potwierdzona za zgodność z oryginałem przez osobę upoważnioną do reprezentowania Wnioskodawcy).</t>
  </si>
  <si>
    <t>4) Curriculum Vitae wraz z oświadczeniami osób przewidywanych do zatrudnienia przy realizacji Projektu,</t>
  </si>
  <si>
    <t>27. Doświadczenie w prowadzeniu punktu informacyjnego świadczącego usługi informacyjne z zakresu środków pomocowych Unii Europejskiej (opis, w tym okres prowadzenia punktu)</t>
  </si>
  <si>
    <t>28. Potencjał współpracy z samorządami lokalnymi (opis, w tym liczba zadań realizowanych na zlecenie / we współpracy z JST)</t>
  </si>
  <si>
    <t>Sposób zatrudnienia</t>
  </si>
  <si>
    <t>Imię i Nazwisko</t>
  </si>
  <si>
    <t xml:space="preserve">Wymiar etatu ogółem </t>
  </si>
  <si>
    <t xml:space="preserve">25. Zapewnienie kontaktu telefonicznego - informacje na temat spełnienia Standardów funkcjonowania Sieci PIFE: pkt I/3/3.1.b, 3.1.c </t>
  </si>
  <si>
    <t>(numer oferty - wypełnia Województwo)</t>
  </si>
  <si>
    <t>2. Pełna nazwa Wykonawcy</t>
  </si>
  <si>
    <t>(pieczęć Wykonawcy)</t>
  </si>
  <si>
    <t>Informacja o Wykonawcy oraz organizacji działalności Lokalnego Punktu Informacyjnego Funduszy Europejskich</t>
  </si>
  <si>
    <t>17. Nazwiska i imiona oraz funkcje/stanowiska osób statutowo upoważnionych do reprezentowania Wykonawcy w kontaktach zewnętrznych i posiadających zdolność do podejmowania zobowiązań finansowych w imieniu wnioskodawcy</t>
  </si>
  <si>
    <t>20. Jeżeli Wykonawca prowadzi działalność gospodarczą:</t>
  </si>
  <si>
    <t>23. Opis infrastruktury lokalowej, technicznej i wyposażenia pomieszczeń - informacje na temat spełnienia Standardów funkcjonowania Sieci PIFE: pkt I/1/1.1, 1.2, 1.3, 1.4, 1.5, 1.6</t>
  </si>
  <si>
    <t>26. Doświadczenie Wykonawcy w realizacji projektów finansowanych ze środków UE (opis wraz ze wskazaniem liczby projektów)</t>
  </si>
  <si>
    <t>21. Informacje o osobach przewidzianych do zatrudnienia przy realizacji zadania (specjaliści ds. FE - maksymalnie 2 etaty, stanowisko administracyjne - maksymalnie 0,5 etatu)</t>
  </si>
  <si>
    <t>(data, miejscowość)</t>
  </si>
  <si>
    <t>Dane Wykonawcy</t>
  </si>
  <si>
    <t>FINANSOWY HARMONOGRAM REALIZACJI ZADANIA</t>
  </si>
  <si>
    <t>Lp.</t>
  </si>
  <si>
    <t>Kategoria wydatków</t>
  </si>
  <si>
    <t xml:space="preserve">Koszty bieżące funkcjonowania </t>
  </si>
  <si>
    <t>Działania informacyjne</t>
  </si>
  <si>
    <t xml:space="preserve">Działania koordynacyjne </t>
  </si>
  <si>
    <t>SUMA</t>
  </si>
  <si>
    <t>PLAN DZIAŁAŃ</t>
  </si>
  <si>
    <t>1.KOSZTY BIEŻĄCE FUNKCJONOWANIA</t>
  </si>
  <si>
    <t>Tabela 1.1</t>
  </si>
  <si>
    <t xml:space="preserve">Koszty bieżące funkcjonowania LPI </t>
  </si>
  <si>
    <t>Rodzaj kosztu</t>
  </si>
  <si>
    <t xml:space="preserve">Koszt </t>
  </si>
  <si>
    <t>1.</t>
  </si>
  <si>
    <t>Najem i prowadzenie PIFE</t>
  </si>
  <si>
    <t>2.</t>
  </si>
  <si>
    <t>Delegacje</t>
  </si>
  <si>
    <t>3.</t>
  </si>
  <si>
    <t>4.</t>
  </si>
  <si>
    <t>5.</t>
  </si>
  <si>
    <t>6.</t>
  </si>
  <si>
    <t>Drobny sprzęt biurowy i serwis urządzeń</t>
  </si>
  <si>
    <t>7.</t>
  </si>
  <si>
    <t>Materiały biurowe</t>
  </si>
  <si>
    <t>8.</t>
  </si>
  <si>
    <t>Tonery i materiały eksploatacyjne do drukarek</t>
  </si>
  <si>
    <t>9.</t>
  </si>
  <si>
    <t>Usługi pocztowe</t>
  </si>
  <si>
    <t>10.</t>
  </si>
  <si>
    <t>Wizytówki</t>
  </si>
  <si>
    <t>Inne</t>
  </si>
  <si>
    <t>Tabela 1.2</t>
  </si>
  <si>
    <t>Personel zaangażowany w funkcjonowanie Sieci PIFE</t>
  </si>
  <si>
    <t>Liczba etatów</t>
  </si>
  <si>
    <t>Liczba osób</t>
  </si>
  <si>
    <t>Koszt</t>
  </si>
  <si>
    <t>Specjaliści ds. Funduszy Europejskich</t>
  </si>
  <si>
    <t>Specjalista ds. rozliczeń</t>
  </si>
  <si>
    <t>2.DZIAŁANIA INFORMACYJNE</t>
  </si>
  <si>
    <t>Tabela 2.1</t>
  </si>
  <si>
    <t>Liczba</t>
  </si>
  <si>
    <t>konsultacje (bezpośrednie, telefoniczne, mailowe, pisemne)</t>
  </si>
  <si>
    <t>konsultacje indywidualne u klienta</t>
  </si>
  <si>
    <t xml:space="preserve">spotkania informacyjne </t>
  </si>
  <si>
    <t>szkolenia</t>
  </si>
  <si>
    <t>szkolenia z ekspertem</t>
  </si>
  <si>
    <t>spotkania informacyjne w szkołach ponadpodstawowych</t>
  </si>
  <si>
    <t>Mobilne Punkty Informacyjne/ Całodzienne dyżury</t>
  </si>
  <si>
    <t>wystąpienia w charakterze prelegenta</t>
  </si>
  <si>
    <t>udział ze stoiskiem na targach, konferencjach i imprezach plenerowych</t>
  </si>
  <si>
    <t>Tabela 2.2</t>
  </si>
  <si>
    <t>Rodzaj konsultacji</t>
  </si>
  <si>
    <t>Liczba konsultacji</t>
  </si>
  <si>
    <t>Tabela 2.3</t>
  </si>
  <si>
    <t>Spotkania informacyjne i szkolenia LPI</t>
  </si>
  <si>
    <t>Zakres tematyczny oraz forma realizacji (stacjonarne/webinarium)</t>
  </si>
  <si>
    <t>Liczba wydarzeń</t>
  </si>
  <si>
    <t>Dla kogo</t>
  </si>
  <si>
    <t>Rodzaj</t>
  </si>
  <si>
    <t>Tabela 2.4</t>
  </si>
  <si>
    <t>Działanie</t>
  </si>
  <si>
    <t>Liczba działań</t>
  </si>
  <si>
    <t>Mobilne Punkty Informacyjne</t>
  </si>
  <si>
    <t>Całodzienne dyżury</t>
  </si>
  <si>
    <t>Tabela 2.5</t>
  </si>
  <si>
    <t xml:space="preserve">Koszty działań informacyjnych LPI </t>
  </si>
  <si>
    <t>Drobny catering</t>
  </si>
  <si>
    <t>Wynajem sal szkoleniowych</t>
  </si>
  <si>
    <t>Usługa tłumacza języka migowego/ wideotłumacz</t>
  </si>
  <si>
    <t>Współpraca z innymi instytucjami</t>
  </si>
  <si>
    <t>Partner</t>
  </si>
  <si>
    <t>Forma współpracy</t>
  </si>
  <si>
    <t>Szkolenia pracowników LPI</t>
  </si>
  <si>
    <t>Zakres tematyczny szkolenia</t>
  </si>
  <si>
    <t>Liczba uczestników</t>
  </si>
  <si>
    <t>Koszt całkowity</t>
  </si>
  <si>
    <t>Koszt na pracownika</t>
  </si>
  <si>
    <t>Akceptacja</t>
  </si>
  <si>
    <t>(podpis i pieczęć osoby upoważnionej ze strony Województwa)</t>
  </si>
  <si>
    <t>(podpis i pieczęć osoby upoważnionej ze strony Wykonawcy)</t>
  </si>
  <si>
    <t>3) wersja cyfrowa Formularza oferty,</t>
  </si>
  <si>
    <t>rodzaj usługi</t>
  </si>
  <si>
    <t xml:space="preserve">do list rozwijalnych w tabelach dot. spotkań informacyjnych i szkoleń </t>
  </si>
  <si>
    <t>konsultacje bezpośrednie</t>
  </si>
  <si>
    <t>beneficjenci</t>
  </si>
  <si>
    <t>spotkanie informacyjne</t>
  </si>
  <si>
    <t>Nie</t>
  </si>
  <si>
    <t>konsultacje telefoniczne</t>
  </si>
  <si>
    <t>pot. beneficjenci</t>
  </si>
  <si>
    <t>szkolenie</t>
  </si>
  <si>
    <t>Tak</t>
  </si>
  <si>
    <t>konsultacje poprzez e-mail/pisma</t>
  </si>
  <si>
    <t>szkolenie z ekspertem</t>
  </si>
  <si>
    <t>spotkanie informacyjne w szkole ponadpodstawowej</t>
  </si>
  <si>
    <t>Mobilny Punkt Informacyjny</t>
  </si>
  <si>
    <t>Spotkanie informacyjne</t>
  </si>
  <si>
    <t>Spotkanie informacyjne w szkole ponadpodstawowej</t>
  </si>
  <si>
    <t>Szkolenie</t>
  </si>
  <si>
    <t>do list rozwijanych w tabelach dot. Dodatkowych działań informacyjnych</t>
  </si>
  <si>
    <t>Szkolenie współprowadzone przez eksperta</t>
  </si>
  <si>
    <t>wystąpienie na konferencji w roli prelegenta</t>
  </si>
  <si>
    <t>Dodatkowe działanie informacyjne - wystąpienie w charakterze prelegenta</t>
  </si>
  <si>
    <t>wykład na uczelni wyższej</t>
  </si>
  <si>
    <t>Dodatkowe działanie informacyjne - udział ze stoiskiem na targach, konferencjach i imprezach</t>
  </si>
  <si>
    <t>udział ze stoiskiem na targach</t>
  </si>
  <si>
    <t>Dodatkowe działanie informacyjne - udział ze stoiskiem na imprezach plenerowych</t>
  </si>
  <si>
    <t>udział ze stoiskiem na imprezie plenerowej</t>
  </si>
  <si>
    <t>Całodzienny dyżur</t>
  </si>
  <si>
    <t>do list rozwijanych w tabeli dotyczącej działań promocyjnych</t>
  </si>
  <si>
    <t>Rok</t>
  </si>
  <si>
    <t>promocja PIFE</t>
  </si>
  <si>
    <t>I kw.</t>
  </si>
  <si>
    <t>promocja usług PIFE</t>
  </si>
  <si>
    <t>I - II kw.</t>
  </si>
  <si>
    <t>I - III kw.</t>
  </si>
  <si>
    <t>I - IV kw.</t>
  </si>
  <si>
    <t>II kw.</t>
  </si>
  <si>
    <t>II - III kw.</t>
  </si>
  <si>
    <t>II - IV kw.</t>
  </si>
  <si>
    <t>III kw.</t>
  </si>
  <si>
    <t>III - IV kw.</t>
  </si>
  <si>
    <t>IV kw.</t>
  </si>
  <si>
    <t>do list rozwijanych w raporcie - tabela spotkań</t>
  </si>
  <si>
    <t>spotkanie informacyjne na uczelni wyższej</t>
  </si>
  <si>
    <t>Do tabeli MPI/Całodzienne dyżury</t>
  </si>
  <si>
    <t>MPI</t>
  </si>
  <si>
    <t>CDI</t>
  </si>
  <si>
    <t>Do tabeli dodatkowe działania informacyjne</t>
  </si>
  <si>
    <t>prelekcja</t>
  </si>
  <si>
    <t>stoisko</t>
  </si>
  <si>
    <t>Załączniki do Formularza oferty:</t>
  </si>
  <si>
    <t>6) poglądowy plan oraz zdjęcia pomieszczeń przewidzianych do realizacji Zadania,</t>
  </si>
  <si>
    <t>Załącznik nr 1 do Regulaminu Konkursu: Formularz oferty z załącznikami</t>
  </si>
  <si>
    <t>I transza</t>
  </si>
  <si>
    <t>II transza</t>
  </si>
  <si>
    <t>III transza</t>
  </si>
  <si>
    <t>Inne działania informacyjne LPI</t>
  </si>
  <si>
    <t>3.DZIAŁANIA KOORDYNACYJNE</t>
  </si>
  <si>
    <t>Tabela 3.1</t>
  </si>
  <si>
    <t>Tabela 3.2</t>
  </si>
  <si>
    <t>Wymiar etatu finansowany ze środków dotacji (minimum 0,5 etatu)</t>
  </si>
  <si>
    <t xml:space="preserve">Informacje o doświadczeniu we wdrażaniu lub realizacji projektów finansowanych z FE lub udzielaniu informacji o FE </t>
  </si>
  <si>
    <t>Załącznik do Formularza oferty - Wniosek o przyznanie dotacji na 2026 rok</t>
  </si>
  <si>
    <t>Wniosek o przyznanie dotacji celowej na prowadzenie Lokalnego Punktu Informacyjnego Funduszy Europejskich w [miasto], w 2026 roku</t>
  </si>
  <si>
    <t>Wnioskuję o przyznanie dotacji celowej na 2026 rok w kwocie ............... zł słownie: ......................................
zgodnie z poniższym harmonogramem finansowym realizacji zadania.</t>
  </si>
  <si>
    <t>Aktywność LPI w 2026 roku</t>
  </si>
  <si>
    <t>7) oświadczenie Wykonawcy o spełnieniu warunków ubiegania się o dotację, o których mowa w pkt 6 Regulaminu.</t>
  </si>
  <si>
    <t xml:space="preserve">18. Dane osoby upoważnionej do składania wyjaśnień i uzupełnień dotyczących oferty (imię i nazwisko, telefon, adres e-mail) </t>
  </si>
  <si>
    <t>Lokalizacja MPI, całodziennych dyzurów</t>
  </si>
  <si>
    <t>Powiaty</t>
  </si>
  <si>
    <t>Tabela 2.6</t>
  </si>
  <si>
    <t>Mobilne Punkty Informacyjne/całodzienne dyżury</t>
  </si>
  <si>
    <t>Transport (najem samochodu) i eksploatacja środków transportu</t>
  </si>
  <si>
    <t>24. Dni i godziny otwarcia Punktu - informacje na temat spełnienia Standardów funkcjonowania Sieci PIFE: pkt I/2/2.1</t>
  </si>
  <si>
    <t>Oprogramowanie, subskrypcje i licencje</t>
  </si>
  <si>
    <t xml:space="preserve">30. Dodatkowe działania Punktu, które zwiększą dostępność i efektywność działań PIFE </t>
  </si>
  <si>
    <t>Województwo Wielkopolskie</t>
  </si>
  <si>
    <t>29. Dodatkowe uwagi lub informacje wnioskodawcy istotne z punktu widzenia oceny ofert, w tym informacje na temat spełnienia kryteriów wymienionych w Karcie oceny merytorycznej (1. Lokalizacja i infrastruktura lokalowa 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</si>
</sst>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7" fillId="0" borderId="0" xfId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4" fontId="10" fillId="5" borderId="1" xfId="3" applyFont="1" applyFill="1" applyBorder="1" applyAlignment="1" applyProtection="1">
      <alignment horizontal="center" vertical="center" wrapText="1"/>
    </xf>
    <xf numFmtId="44" fontId="2" fillId="0" borderId="0" xfId="3" applyFont="1" applyFill="1" applyBorder="1" applyAlignment="1" applyProtection="1">
      <alignment horizontal="center" vertical="center"/>
      <protection locked="0"/>
    </xf>
    <xf numFmtId="44" fontId="2" fillId="0" borderId="0" xfId="3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Protection="1">
      <protection locked="0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right" wrapText="1"/>
    </xf>
    <xf numFmtId="44" fontId="10" fillId="5" borderId="1" xfId="3" applyFont="1" applyFill="1" applyBorder="1" applyAlignment="1" applyProtection="1">
      <alignment horizontal="center" wrapText="1"/>
    </xf>
    <xf numFmtId="44" fontId="10" fillId="0" borderId="0" xfId="3" applyFont="1" applyFill="1" applyBorder="1" applyAlignment="1" applyProtection="1">
      <alignment horizontal="center" vertical="center" wrapText="1"/>
    </xf>
    <xf numFmtId="44" fontId="10" fillId="0" borderId="0" xfId="3" applyFont="1" applyFill="1" applyBorder="1" applyAlignment="1" applyProtection="1">
      <alignment vertical="center" wrapText="1"/>
    </xf>
    <xf numFmtId="0" fontId="2" fillId="4" borderId="0" xfId="0" applyFont="1" applyFill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44" fontId="2" fillId="0" borderId="1" xfId="3" applyFont="1" applyBorder="1" applyAlignment="1" applyProtection="1">
      <alignment horizontal="center" wrapText="1"/>
      <protection locked="0"/>
    </xf>
    <xf numFmtId="44" fontId="2" fillId="0" borderId="0" xfId="3" applyFon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44" fontId="1" fillId="5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64" fontId="2" fillId="4" borderId="0" xfId="0" applyNumberFormat="1" applyFont="1" applyFill="1" applyProtection="1">
      <protection locked="0"/>
    </xf>
    <xf numFmtId="0" fontId="1" fillId="2" borderId="6" xfId="0" applyFont="1" applyFill="1" applyBorder="1" applyAlignment="1">
      <alignment horizontal="right" wrapText="1"/>
    </xf>
    <xf numFmtId="44" fontId="1" fillId="0" borderId="0" xfId="3" applyFont="1" applyFill="1" applyBorder="1" applyAlignment="1" applyProtection="1">
      <alignment horizontal="center" wrapText="1"/>
      <protection locked="0"/>
    </xf>
    <xf numFmtId="3" fontId="1" fillId="0" borderId="0" xfId="0" applyNumberFormat="1" applyFont="1" applyAlignment="1">
      <alignment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0" fontId="2" fillId="4" borderId="0" xfId="0" applyFont="1" applyFill="1" applyProtection="1">
      <protection locked="0"/>
    </xf>
    <xf numFmtId="3" fontId="2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4" fontId="2" fillId="0" borderId="1" xfId="3" applyFont="1" applyBorder="1" applyAlignment="1" applyProtection="1">
      <alignment wrapText="1"/>
      <protection locked="0"/>
    </xf>
    <xf numFmtId="44" fontId="2" fillId="0" borderId="0" xfId="3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2" borderId="3" xfId="0" applyFont="1" applyFill="1" applyBorder="1" applyAlignment="1">
      <alignment horizontal="right" wrapText="1"/>
    </xf>
    <xf numFmtId="44" fontId="1" fillId="0" borderId="0" xfId="3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44" fontId="2" fillId="0" borderId="1" xfId="3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44" fontId="2" fillId="4" borderId="1" xfId="3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164" fontId="2" fillId="0" borderId="0" xfId="0" applyNumberFormat="1" applyFont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/>
    <xf numFmtId="0" fontId="0" fillId="0" borderId="1" xfId="0" applyBorder="1"/>
    <xf numFmtId="0" fontId="17" fillId="0" borderId="1" xfId="0" applyFont="1" applyBorder="1" applyAlignment="1">
      <alignment wrapText="1"/>
    </xf>
    <xf numFmtId="0" fontId="15" fillId="2" borderId="1" xfId="0" applyFont="1" applyFill="1" applyBorder="1"/>
    <xf numFmtId="0" fontId="17" fillId="0" borderId="0" xfId="0" applyFont="1"/>
    <xf numFmtId="0" fontId="0" fillId="2" borderId="1" xfId="0" applyFill="1" applyBorder="1"/>
    <xf numFmtId="16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" xfId="3" applyNumberFormat="1" applyFont="1" applyFill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0" xfId="3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right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4" fontId="2" fillId="3" borderId="1" xfId="0" applyNumberFormat="1" applyFont="1" applyFill="1" applyBorder="1" applyAlignment="1" applyProtection="1">
      <alignment horizontal="center" wrapText="1"/>
    </xf>
    <xf numFmtId="0" fontId="1" fillId="5" borderId="1" xfId="0" applyFont="1" applyFill="1" applyBorder="1" applyAlignment="1" applyProtection="1">
      <alignment horizontal="center" wrapText="1"/>
    </xf>
    <xf numFmtId="44" fontId="1" fillId="5" borderId="1" xfId="0" applyNumberFormat="1" applyFont="1" applyFill="1" applyBorder="1" applyAlignment="1" applyProtection="1">
      <alignment horizontal="center" wrapText="1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3" fontId="1" fillId="6" borderId="7" xfId="0" applyNumberFormat="1" applyFont="1" applyFill="1" applyBorder="1" applyAlignment="1" applyProtection="1">
      <alignment horizontal="center" vertical="center" wrapText="1"/>
    </xf>
    <xf numFmtId="3" fontId="1" fillId="5" borderId="6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wrapText="1"/>
      <protection locked="0"/>
    </xf>
    <xf numFmtId="44" fontId="1" fillId="5" borderId="1" xfId="3" applyFont="1" applyFill="1" applyBorder="1" applyAlignment="1" applyProtection="1">
      <alignment horizontal="center"/>
    </xf>
    <xf numFmtId="44" fontId="1" fillId="5" borderId="1" xfId="3" applyFont="1" applyFill="1" applyBorder="1" applyAlignment="1" applyProtection="1">
      <alignment horizontal="center" vertical="center" wrapText="1"/>
    </xf>
    <xf numFmtId="0" fontId="2" fillId="4" borderId="1" xfId="3" applyNumberFormat="1" applyFont="1" applyFill="1" applyBorder="1" applyAlignment="1" applyProtection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Walutowy" xfId="3" builtinId="4"/>
  </cellStyles>
  <dxfs count="1"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314325</xdr:rowOff>
    </xdr:from>
    <xdr:to>
      <xdr:col>4</xdr:col>
      <xdr:colOff>371475</xdr:colOff>
      <xdr:row>0</xdr:row>
      <xdr:rowOff>952500</xdr:rowOff>
    </xdr:to>
    <xdr:pic>
      <xdr:nvPicPr>
        <xdr:cNvPr id="3" name="Obraz 6">
          <a:extLst>
            <a:ext uri="{FF2B5EF4-FFF2-40B4-BE49-F238E27FC236}">
              <a16:creationId xmlns:a16="http://schemas.microsoft.com/office/drawing/2014/main" id="{04690D88-5D8F-4C9F-8713-34C14EAF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4325"/>
          <a:ext cx="33147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244927</xdr:rowOff>
    </xdr:from>
    <xdr:to>
      <xdr:col>5</xdr:col>
      <xdr:colOff>204107</xdr:colOff>
      <xdr:row>5</xdr:row>
      <xdr:rowOff>158138</xdr:rowOff>
    </xdr:to>
    <xdr:pic>
      <xdr:nvPicPr>
        <xdr:cNvPr id="2" name="Obraz 6">
          <a:extLst>
            <a:ext uri="{FF2B5EF4-FFF2-40B4-BE49-F238E27FC236}">
              <a16:creationId xmlns:a16="http://schemas.microsoft.com/office/drawing/2014/main" id="{E5C495CD-4ADC-4007-9361-8924C4F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58287"/>
          <a:ext cx="4677047" cy="842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nkty%20Informacyjne%20Funduszy%20Europejskich/Porozumienia/Porozumienie%20z%20MRR/2023/Nowa%20umowa%20PIFE/Konkurs%20na%20wyb&#243;r%20operator&#243;w%20LPI%202023/Dokumenty%20konkursowe/Wz&#243;r%20WOD%20i%20aktualizacji%20WOD%20-%20konkurs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dotację"/>
      <sheetName val="do aut wylicz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O90"/>
  <sheetViews>
    <sheetView topLeftCell="A54" zoomScaleNormal="100" zoomScaleSheetLayoutView="80" workbookViewId="0">
      <selection activeCell="B81" sqref="B81:G81"/>
    </sheetView>
  </sheetViews>
  <sheetFormatPr defaultColWidth="9.140625" defaultRowHeight="18.75" x14ac:dyDescent="0.3"/>
  <cols>
    <col min="1" max="1" width="4.140625" style="9" bestFit="1" customWidth="1"/>
    <col min="2" max="2" width="48.140625" style="1" customWidth="1"/>
    <col min="3" max="3" width="23.85546875" style="1" customWidth="1"/>
    <col min="4" max="4" width="20.5703125" style="1" customWidth="1"/>
    <col min="5" max="5" width="15.85546875" style="1" customWidth="1"/>
    <col min="6" max="6" width="29.140625" style="1" customWidth="1"/>
    <col min="7" max="7" width="25.85546875" style="1" customWidth="1"/>
    <col min="8" max="8" width="5.140625" style="1" customWidth="1"/>
    <col min="9" max="9" width="9.140625" style="1"/>
    <col min="10" max="10" width="26.5703125" style="1" customWidth="1"/>
    <col min="11" max="16384" width="9.140625" style="1"/>
  </cols>
  <sheetData>
    <row r="1" spans="2:15" ht="103.5" customHeight="1" x14ac:dyDescent="0.3">
      <c r="C1"/>
    </row>
    <row r="2" spans="2:15" x14ac:dyDescent="0.3">
      <c r="G2" s="16" t="s">
        <v>177</v>
      </c>
    </row>
    <row r="3" spans="2:15" x14ac:dyDescent="0.3">
      <c r="B3" s="129"/>
      <c r="G3" s="16"/>
    </row>
    <row r="4" spans="2:15" ht="32.25" customHeight="1" x14ac:dyDescent="0.3">
      <c r="B4" s="129"/>
      <c r="F4" s="130"/>
      <c r="G4" s="129"/>
    </row>
    <row r="5" spans="2:15" x14ac:dyDescent="0.3">
      <c r="B5" s="129"/>
      <c r="F5" s="12" t="s">
        <v>23</v>
      </c>
    </row>
    <row r="6" spans="2:15" x14ac:dyDescent="0.3">
      <c r="B6" s="129"/>
    </row>
    <row r="7" spans="2:15" x14ac:dyDescent="0.3">
      <c r="B7" s="129"/>
      <c r="F7" s="129"/>
      <c r="G7" s="129"/>
    </row>
    <row r="8" spans="2:15" x14ac:dyDescent="0.3">
      <c r="B8" s="12" t="s">
        <v>36</v>
      </c>
      <c r="F8" s="129"/>
      <c r="G8" s="129"/>
    </row>
    <row r="9" spans="2:15" x14ac:dyDescent="0.3">
      <c r="F9" s="12" t="s">
        <v>34</v>
      </c>
    </row>
    <row r="13" spans="2:15" ht="62.25" customHeight="1" x14ac:dyDescent="0.3">
      <c r="B13" s="131" t="s">
        <v>37</v>
      </c>
      <c r="C13" s="131"/>
      <c r="D13" s="131"/>
      <c r="E13" s="131"/>
      <c r="F13" s="131"/>
      <c r="G13" s="131"/>
      <c r="H13" s="2"/>
      <c r="I13" s="2"/>
      <c r="J13" s="2"/>
      <c r="K13" s="2"/>
      <c r="L13" s="2"/>
      <c r="M13" s="2"/>
      <c r="N13" s="2"/>
      <c r="O13" s="2"/>
    </row>
    <row r="17" spans="2:7" ht="29.25" customHeight="1" x14ac:dyDescent="0.3">
      <c r="B17" s="10" t="s">
        <v>6</v>
      </c>
      <c r="C17" s="129"/>
      <c r="D17" s="129"/>
      <c r="E17" s="129"/>
      <c r="F17" s="129"/>
      <c r="G17" s="129"/>
    </row>
    <row r="18" spans="2:7" ht="29.25" customHeight="1" x14ac:dyDescent="0.3">
      <c r="B18" s="10" t="s">
        <v>35</v>
      </c>
      <c r="C18" s="129"/>
      <c r="D18" s="129"/>
      <c r="E18" s="129"/>
      <c r="F18" s="129"/>
      <c r="G18" s="129"/>
    </row>
    <row r="19" spans="2:7" ht="29.25" customHeight="1" x14ac:dyDescent="0.3">
      <c r="B19" s="11" t="s">
        <v>7</v>
      </c>
      <c r="C19" s="129"/>
      <c r="D19" s="129"/>
      <c r="E19" s="129"/>
      <c r="F19" s="129"/>
      <c r="G19" s="129"/>
    </row>
    <row r="20" spans="2:7" ht="39.75" customHeight="1" x14ac:dyDescent="0.3">
      <c r="B20" s="11" t="s">
        <v>8</v>
      </c>
      <c r="C20" s="129"/>
      <c r="D20" s="129"/>
      <c r="E20" s="129"/>
      <c r="F20" s="129"/>
      <c r="G20" s="129"/>
    </row>
    <row r="21" spans="2:7" ht="29.25" customHeight="1" x14ac:dyDescent="0.3">
      <c r="B21" s="11" t="s">
        <v>9</v>
      </c>
      <c r="C21" s="129"/>
      <c r="D21" s="129"/>
      <c r="E21" s="129"/>
      <c r="F21" s="129"/>
      <c r="G21" s="129"/>
    </row>
    <row r="22" spans="2:7" ht="29.25" customHeight="1" x14ac:dyDescent="0.3">
      <c r="B22" s="11" t="s">
        <v>10</v>
      </c>
      <c r="C22" s="129"/>
      <c r="D22" s="129"/>
      <c r="E22" s="129"/>
      <c r="F22" s="129"/>
      <c r="G22" s="129"/>
    </row>
    <row r="23" spans="2:7" ht="29.25" customHeight="1" x14ac:dyDescent="0.3">
      <c r="B23" s="11" t="s">
        <v>11</v>
      </c>
      <c r="C23" s="129"/>
      <c r="D23" s="129"/>
      <c r="E23" s="129"/>
      <c r="F23" s="129"/>
      <c r="G23" s="129"/>
    </row>
    <row r="24" spans="2:7" ht="29.25" customHeight="1" x14ac:dyDescent="0.3">
      <c r="B24" s="11" t="s">
        <v>12</v>
      </c>
      <c r="C24" s="129"/>
      <c r="D24" s="129"/>
      <c r="E24" s="129"/>
      <c r="F24" s="129"/>
      <c r="G24" s="129"/>
    </row>
    <row r="25" spans="2:7" ht="29.25" customHeight="1" x14ac:dyDescent="0.3">
      <c r="B25" s="11" t="s">
        <v>13</v>
      </c>
      <c r="C25" s="129"/>
      <c r="D25" s="129"/>
      <c r="E25" s="129"/>
      <c r="F25" s="129"/>
      <c r="G25" s="129"/>
    </row>
    <row r="26" spans="2:7" ht="29.25" customHeight="1" x14ac:dyDescent="0.3">
      <c r="B26" s="11" t="s">
        <v>14</v>
      </c>
      <c r="C26" s="129"/>
      <c r="D26" s="129"/>
      <c r="E26" s="129"/>
      <c r="F26" s="129"/>
      <c r="G26" s="129"/>
    </row>
    <row r="27" spans="2:7" ht="29.25" customHeight="1" x14ac:dyDescent="0.3">
      <c r="B27" s="11" t="s">
        <v>15</v>
      </c>
      <c r="C27" s="129"/>
      <c r="D27" s="129"/>
      <c r="E27" s="129"/>
      <c r="F27" s="129"/>
      <c r="G27" s="129"/>
    </row>
    <row r="28" spans="2:7" ht="29.25" customHeight="1" x14ac:dyDescent="0.3">
      <c r="B28" s="11" t="s">
        <v>16</v>
      </c>
      <c r="C28" s="129"/>
      <c r="D28" s="129"/>
      <c r="E28" s="129"/>
      <c r="F28" s="129"/>
      <c r="G28" s="129"/>
    </row>
    <row r="29" spans="2:7" ht="29.25" customHeight="1" x14ac:dyDescent="0.3">
      <c r="B29" s="11" t="s">
        <v>17</v>
      </c>
      <c r="C29" s="129"/>
      <c r="D29" s="129"/>
      <c r="E29" s="129"/>
      <c r="F29" s="129"/>
      <c r="G29" s="129"/>
    </row>
    <row r="30" spans="2:7" ht="29.25" customHeight="1" x14ac:dyDescent="0.3">
      <c r="B30" s="11" t="s">
        <v>18</v>
      </c>
      <c r="C30" s="129"/>
      <c r="D30" s="129"/>
      <c r="E30" s="129"/>
      <c r="F30" s="129"/>
      <c r="G30" s="129"/>
    </row>
    <row r="31" spans="2:7" ht="29.25" customHeight="1" x14ac:dyDescent="0.3">
      <c r="B31" s="11" t="s">
        <v>19</v>
      </c>
      <c r="C31" s="129"/>
      <c r="D31" s="129"/>
      <c r="E31" s="129"/>
      <c r="F31" s="129"/>
      <c r="G31" s="129"/>
    </row>
    <row r="32" spans="2:7" ht="29.25" customHeight="1" x14ac:dyDescent="0.3">
      <c r="B32" s="11" t="s">
        <v>20</v>
      </c>
      <c r="C32" s="129"/>
      <c r="D32" s="129"/>
      <c r="E32" s="129"/>
      <c r="F32" s="129"/>
      <c r="G32" s="129"/>
    </row>
    <row r="33" spans="2:7" x14ac:dyDescent="0.3">
      <c r="B33" s="3"/>
    </row>
    <row r="34" spans="2:7" ht="62.25" customHeight="1" x14ac:dyDescent="0.3">
      <c r="B34" s="134" t="s">
        <v>38</v>
      </c>
      <c r="C34" s="134"/>
      <c r="D34" s="134"/>
      <c r="E34" s="134"/>
      <c r="F34" s="134"/>
      <c r="G34" s="134"/>
    </row>
    <row r="35" spans="2:7" ht="27" customHeight="1" x14ac:dyDescent="0.3">
      <c r="B35" s="11" t="s">
        <v>31</v>
      </c>
      <c r="C35" s="132" t="s">
        <v>1</v>
      </c>
      <c r="D35" s="132"/>
      <c r="E35" s="132"/>
      <c r="F35" s="132"/>
      <c r="G35" s="132"/>
    </row>
    <row r="36" spans="2:7" x14ac:dyDescent="0.3">
      <c r="B36" s="4"/>
      <c r="C36" s="133"/>
      <c r="D36" s="133"/>
      <c r="E36" s="133"/>
      <c r="F36" s="133"/>
      <c r="G36" s="133"/>
    </row>
    <row r="37" spans="2:7" x14ac:dyDescent="0.3">
      <c r="B37" s="4"/>
      <c r="C37" s="133"/>
      <c r="D37" s="133"/>
      <c r="E37" s="133"/>
      <c r="F37" s="133"/>
      <c r="G37" s="133"/>
    </row>
    <row r="38" spans="2:7" x14ac:dyDescent="0.3">
      <c r="B38" s="4"/>
      <c r="C38" s="133"/>
      <c r="D38" s="133"/>
      <c r="E38" s="133"/>
      <c r="F38" s="133"/>
      <c r="G38" s="133"/>
    </row>
    <row r="39" spans="2:7" x14ac:dyDescent="0.3">
      <c r="B39" s="4"/>
      <c r="C39" s="133"/>
      <c r="D39" s="133"/>
      <c r="E39" s="133"/>
      <c r="F39" s="133"/>
      <c r="G39" s="133"/>
    </row>
    <row r="40" spans="2:7" x14ac:dyDescent="0.3">
      <c r="B40" s="4"/>
      <c r="C40" s="133"/>
      <c r="D40" s="133"/>
      <c r="E40" s="133"/>
      <c r="F40" s="133"/>
      <c r="G40" s="133"/>
    </row>
    <row r="41" spans="2:7" x14ac:dyDescent="0.3">
      <c r="B41" s="3"/>
    </row>
    <row r="42" spans="2:7" ht="79.5" customHeight="1" x14ac:dyDescent="0.3">
      <c r="B42" s="11" t="s">
        <v>192</v>
      </c>
      <c r="C42" s="133"/>
      <c r="D42" s="133"/>
      <c r="E42" s="133"/>
    </row>
    <row r="43" spans="2:7" x14ac:dyDescent="0.3">
      <c r="B43" s="6"/>
      <c r="C43" s="7"/>
      <c r="D43" s="7"/>
      <c r="E43" s="7"/>
    </row>
    <row r="44" spans="2:7" ht="27" customHeight="1" x14ac:dyDescent="0.3">
      <c r="B44" s="134" t="s">
        <v>21</v>
      </c>
      <c r="C44" s="134"/>
      <c r="D44" s="134"/>
      <c r="E44" s="134"/>
      <c r="F44" s="134"/>
      <c r="G44" s="134"/>
    </row>
    <row r="45" spans="2:7" ht="27" customHeight="1" x14ac:dyDescent="0.3">
      <c r="B45" s="11" t="s">
        <v>2</v>
      </c>
      <c r="C45" s="133"/>
      <c r="D45" s="133"/>
      <c r="E45" s="133"/>
      <c r="F45" s="133"/>
      <c r="G45" s="133"/>
    </row>
    <row r="46" spans="2:7" ht="27" customHeight="1" x14ac:dyDescent="0.3">
      <c r="B46" s="11" t="s">
        <v>3</v>
      </c>
      <c r="C46" s="133"/>
      <c r="D46" s="133"/>
      <c r="E46" s="133"/>
      <c r="F46" s="133"/>
      <c r="G46" s="133"/>
    </row>
    <row r="47" spans="2:7" x14ac:dyDescent="0.3">
      <c r="B47" s="6"/>
      <c r="C47" s="7"/>
      <c r="D47" s="7"/>
      <c r="E47" s="7"/>
    </row>
    <row r="48" spans="2:7" ht="45" customHeight="1" x14ac:dyDescent="0.3">
      <c r="B48" s="134" t="s">
        <v>39</v>
      </c>
      <c r="C48" s="134"/>
      <c r="D48" s="134"/>
      <c r="E48" s="134"/>
      <c r="F48" s="134"/>
      <c r="G48" s="134"/>
    </row>
    <row r="49" spans="2:8" ht="45" customHeight="1" x14ac:dyDescent="0.3">
      <c r="B49" s="11" t="s">
        <v>4</v>
      </c>
      <c r="C49" s="133"/>
      <c r="D49" s="133"/>
      <c r="E49" s="133"/>
      <c r="F49" s="133"/>
      <c r="G49" s="133"/>
    </row>
    <row r="50" spans="2:8" ht="45" customHeight="1" x14ac:dyDescent="0.3">
      <c r="B50" s="11" t="s">
        <v>5</v>
      </c>
      <c r="C50" s="133"/>
      <c r="D50" s="133"/>
      <c r="E50" s="133"/>
      <c r="F50" s="133"/>
      <c r="G50" s="133"/>
    </row>
    <row r="51" spans="2:8" x14ac:dyDescent="0.3">
      <c r="B51" s="6"/>
      <c r="C51" s="8"/>
      <c r="D51" s="8"/>
      <c r="E51" s="8"/>
    </row>
    <row r="52" spans="2:8" ht="47.25" customHeight="1" x14ac:dyDescent="0.3">
      <c r="B52" s="134" t="s">
        <v>42</v>
      </c>
      <c r="C52" s="134"/>
      <c r="D52" s="134"/>
      <c r="E52" s="134"/>
      <c r="F52" s="134"/>
      <c r="G52" s="134"/>
      <c r="H52" s="19"/>
    </row>
    <row r="53" spans="2:8" ht="133.5" customHeight="1" x14ac:dyDescent="0.3">
      <c r="B53" s="11" t="s">
        <v>31</v>
      </c>
      <c r="C53" s="11" t="s">
        <v>0</v>
      </c>
      <c r="D53" s="17" t="s">
        <v>32</v>
      </c>
      <c r="E53" s="11" t="s">
        <v>185</v>
      </c>
      <c r="F53" s="11" t="s">
        <v>30</v>
      </c>
      <c r="G53" s="11" t="s">
        <v>186</v>
      </c>
    </row>
    <row r="54" spans="2:8" x14ac:dyDescent="0.3">
      <c r="B54" s="4"/>
      <c r="C54" s="5"/>
      <c r="D54" s="5"/>
      <c r="E54" s="5"/>
      <c r="F54" s="20"/>
      <c r="G54" s="20"/>
    </row>
    <row r="55" spans="2:8" x14ac:dyDescent="0.3">
      <c r="B55" s="4"/>
      <c r="C55" s="5"/>
      <c r="D55" s="5"/>
      <c r="E55" s="5"/>
      <c r="F55" s="20"/>
      <c r="G55" s="20"/>
    </row>
    <row r="56" spans="2:8" x14ac:dyDescent="0.3">
      <c r="B56" s="4"/>
      <c r="C56" s="5"/>
      <c r="D56" s="5"/>
      <c r="E56" s="5"/>
      <c r="F56" s="20"/>
      <c r="G56" s="20"/>
    </row>
    <row r="57" spans="2:8" x14ac:dyDescent="0.3">
      <c r="B57" s="4"/>
      <c r="C57" s="5"/>
      <c r="D57" s="5"/>
      <c r="E57" s="5"/>
      <c r="F57" s="20"/>
      <c r="G57" s="20"/>
    </row>
    <row r="58" spans="2:8" x14ac:dyDescent="0.3">
      <c r="B58" s="4"/>
      <c r="C58" s="5"/>
      <c r="D58" s="5"/>
      <c r="E58" s="5"/>
      <c r="F58" s="20"/>
      <c r="G58" s="20"/>
    </row>
    <row r="59" spans="2:8" x14ac:dyDescent="0.3">
      <c r="B59" s="4"/>
      <c r="C59" s="5"/>
      <c r="D59" s="5"/>
      <c r="E59" s="5"/>
      <c r="F59" s="20"/>
      <c r="G59" s="20"/>
    </row>
    <row r="60" spans="2:8" x14ac:dyDescent="0.3">
      <c r="B60" s="18"/>
      <c r="C60" s="18"/>
      <c r="D60" s="18"/>
      <c r="E60" s="18"/>
      <c r="F60" s="20"/>
      <c r="G60" s="20"/>
    </row>
    <row r="61" spans="2:8" x14ac:dyDescent="0.3">
      <c r="B61" s="18"/>
      <c r="C61" s="18"/>
      <c r="D61" s="18"/>
      <c r="E61" s="18"/>
      <c r="F61" s="20"/>
      <c r="G61" s="20"/>
    </row>
    <row r="62" spans="2:8" x14ac:dyDescent="0.3">
      <c r="B62" s="4"/>
      <c r="C62" s="4"/>
      <c r="D62" s="4"/>
      <c r="E62" s="4"/>
      <c r="F62" s="20"/>
      <c r="G62" s="20"/>
    </row>
    <row r="63" spans="2:8" x14ac:dyDescent="0.3">
      <c r="B63" s="4"/>
      <c r="C63" s="5"/>
      <c r="D63" s="5"/>
      <c r="E63" s="5"/>
      <c r="F63" s="20"/>
      <c r="G63" s="20"/>
    </row>
    <row r="64" spans="2:8" x14ac:dyDescent="0.3">
      <c r="B64" s="4"/>
      <c r="C64" s="5"/>
      <c r="D64" s="5"/>
      <c r="E64" s="5"/>
      <c r="F64" s="20"/>
      <c r="G64" s="20"/>
    </row>
    <row r="65" spans="2:7" x14ac:dyDescent="0.3">
      <c r="B65" s="6"/>
      <c r="C65" s="8"/>
      <c r="D65" s="8"/>
      <c r="E65" s="8"/>
    </row>
    <row r="66" spans="2:7" ht="58.5" customHeight="1" x14ac:dyDescent="0.3">
      <c r="B66" s="11" t="s">
        <v>22</v>
      </c>
      <c r="C66" s="133"/>
      <c r="D66" s="133"/>
      <c r="E66" s="133"/>
      <c r="F66" s="133"/>
      <c r="G66" s="133"/>
    </row>
    <row r="67" spans="2:7" x14ac:dyDescent="0.3">
      <c r="B67" s="6"/>
      <c r="C67" s="8"/>
      <c r="D67" s="8"/>
      <c r="E67" s="8"/>
    </row>
    <row r="68" spans="2:7" ht="57" customHeight="1" x14ac:dyDescent="0.3">
      <c r="B68" s="134" t="s">
        <v>40</v>
      </c>
      <c r="C68" s="134"/>
      <c r="D68" s="134"/>
      <c r="E68" s="134"/>
      <c r="F68" s="134"/>
      <c r="G68" s="134"/>
    </row>
    <row r="69" spans="2:7" ht="77.25" customHeight="1" x14ac:dyDescent="0.3">
      <c r="B69" s="135"/>
      <c r="C69" s="135"/>
      <c r="D69" s="135"/>
      <c r="E69" s="135"/>
      <c r="F69" s="135"/>
      <c r="G69" s="135"/>
    </row>
    <row r="70" spans="2:7" ht="34.5" customHeight="1" x14ac:dyDescent="0.3">
      <c r="B70" s="134" t="s">
        <v>198</v>
      </c>
      <c r="C70" s="134"/>
      <c r="D70" s="134"/>
      <c r="E70" s="134"/>
      <c r="F70" s="134"/>
      <c r="G70" s="134"/>
    </row>
    <row r="71" spans="2:7" ht="65.25" customHeight="1" x14ac:dyDescent="0.3">
      <c r="B71" s="135"/>
      <c r="C71" s="135"/>
      <c r="D71" s="135"/>
      <c r="E71" s="135"/>
      <c r="F71" s="135"/>
      <c r="G71" s="135"/>
    </row>
    <row r="72" spans="2:7" ht="60" customHeight="1" x14ac:dyDescent="0.3">
      <c r="B72" s="134" t="s">
        <v>33</v>
      </c>
      <c r="C72" s="134"/>
      <c r="D72" s="134"/>
      <c r="E72" s="134"/>
      <c r="F72" s="134"/>
      <c r="G72" s="134"/>
    </row>
    <row r="73" spans="2:7" ht="68.25" customHeight="1" x14ac:dyDescent="0.3">
      <c r="B73" s="135"/>
      <c r="C73" s="135"/>
      <c r="D73" s="135"/>
      <c r="E73" s="135"/>
      <c r="F73" s="135"/>
      <c r="G73" s="135"/>
    </row>
    <row r="74" spans="2:7" ht="51" customHeight="1" x14ac:dyDescent="0.3">
      <c r="B74" s="134" t="s">
        <v>41</v>
      </c>
      <c r="C74" s="134"/>
      <c r="D74" s="134"/>
      <c r="E74" s="134"/>
      <c r="F74" s="134"/>
      <c r="G74" s="134"/>
    </row>
    <row r="75" spans="2:7" ht="72" customHeight="1" x14ac:dyDescent="0.3">
      <c r="B75" s="135"/>
      <c r="C75" s="135"/>
      <c r="D75" s="135"/>
      <c r="E75" s="135"/>
      <c r="F75" s="135"/>
      <c r="G75" s="135"/>
    </row>
    <row r="76" spans="2:7" ht="40.5" customHeight="1" x14ac:dyDescent="0.3">
      <c r="B76" s="134" t="s">
        <v>28</v>
      </c>
      <c r="C76" s="134"/>
      <c r="D76" s="134"/>
      <c r="E76" s="134"/>
      <c r="F76" s="134"/>
      <c r="G76" s="134"/>
    </row>
    <row r="77" spans="2:7" ht="78" customHeight="1" x14ac:dyDescent="0.3">
      <c r="B77" s="135"/>
      <c r="C77" s="135"/>
      <c r="D77" s="135"/>
      <c r="E77" s="135"/>
      <c r="F77" s="135"/>
      <c r="G77" s="135"/>
    </row>
    <row r="78" spans="2:7" ht="49.5" customHeight="1" x14ac:dyDescent="0.3">
      <c r="B78" s="134" t="s">
        <v>29</v>
      </c>
      <c r="C78" s="134"/>
      <c r="D78" s="134"/>
      <c r="E78" s="134"/>
      <c r="F78" s="134"/>
      <c r="G78" s="134"/>
    </row>
    <row r="79" spans="2:7" ht="64.5" customHeight="1" x14ac:dyDescent="0.3">
      <c r="B79" s="135"/>
      <c r="C79" s="135"/>
      <c r="D79" s="135"/>
      <c r="E79" s="135"/>
      <c r="F79" s="135"/>
      <c r="G79" s="135"/>
    </row>
    <row r="80" spans="2:7" ht="46.5" customHeight="1" x14ac:dyDescent="0.3">
      <c r="B80" s="134" t="s">
        <v>202</v>
      </c>
      <c r="C80" s="134"/>
      <c r="D80" s="134"/>
      <c r="E80" s="134"/>
      <c r="F80" s="134"/>
      <c r="G80" s="134"/>
    </row>
    <row r="81" spans="2:7" ht="68.25" customHeight="1" x14ac:dyDescent="0.3">
      <c r="B81" s="135"/>
      <c r="C81" s="135"/>
      <c r="D81" s="135"/>
      <c r="E81" s="135"/>
      <c r="F81" s="135"/>
      <c r="G81" s="135"/>
    </row>
    <row r="82" spans="2:7" ht="32.25" customHeight="1" x14ac:dyDescent="0.3">
      <c r="B82" s="134" t="s">
        <v>200</v>
      </c>
      <c r="C82" s="134"/>
      <c r="D82" s="134"/>
      <c r="E82" s="134"/>
      <c r="F82" s="134"/>
      <c r="G82" s="134"/>
    </row>
    <row r="83" spans="2:7" ht="84.75" customHeight="1" x14ac:dyDescent="0.3">
      <c r="B83" s="135"/>
      <c r="C83" s="135"/>
      <c r="D83" s="135"/>
      <c r="E83" s="135"/>
      <c r="F83" s="135"/>
      <c r="G83" s="135"/>
    </row>
    <row r="84" spans="2:7" x14ac:dyDescent="0.3">
      <c r="B84" s="3"/>
    </row>
    <row r="85" spans="2:7" x14ac:dyDescent="0.3">
      <c r="B85" s="3"/>
    </row>
    <row r="86" spans="2:7" x14ac:dyDescent="0.3">
      <c r="B86" s="3"/>
    </row>
    <row r="87" spans="2:7" x14ac:dyDescent="0.3">
      <c r="B87" s="3"/>
    </row>
    <row r="88" spans="2:7" x14ac:dyDescent="0.3">
      <c r="B88" s="3"/>
    </row>
    <row r="89" spans="2:7" x14ac:dyDescent="0.3">
      <c r="B89" s="3"/>
    </row>
    <row r="90" spans="2:7" x14ac:dyDescent="0.3">
      <c r="B90" s="3"/>
    </row>
  </sheetData>
  <sortState xmlns:xlrd2="http://schemas.microsoft.com/office/spreadsheetml/2017/richdata2" ref="F2:F8">
    <sortCondition ref="F2"/>
  </sortState>
  <mergeCells count="52">
    <mergeCell ref="B82:G82"/>
    <mergeCell ref="B83:G83"/>
    <mergeCell ref="B80:G80"/>
    <mergeCell ref="B81:G81"/>
    <mergeCell ref="B75:G75"/>
    <mergeCell ref="B76:G76"/>
    <mergeCell ref="B77:G77"/>
    <mergeCell ref="B78:G78"/>
    <mergeCell ref="B79:G79"/>
    <mergeCell ref="B70:G70"/>
    <mergeCell ref="B71:G71"/>
    <mergeCell ref="B72:G72"/>
    <mergeCell ref="B73:G73"/>
    <mergeCell ref="B74:G74"/>
    <mergeCell ref="C49:G49"/>
    <mergeCell ref="C50:G50"/>
    <mergeCell ref="C66:G66"/>
    <mergeCell ref="B68:G68"/>
    <mergeCell ref="B69:G69"/>
    <mergeCell ref="B52:G52"/>
    <mergeCell ref="C40:G40"/>
    <mergeCell ref="B44:G44"/>
    <mergeCell ref="C45:G45"/>
    <mergeCell ref="C46:G46"/>
    <mergeCell ref="B48:G48"/>
    <mergeCell ref="C42:E42"/>
    <mergeCell ref="C36:G36"/>
    <mergeCell ref="B34:G34"/>
    <mergeCell ref="C37:G37"/>
    <mergeCell ref="C38:G38"/>
    <mergeCell ref="C39:G39"/>
    <mergeCell ref="C29:G29"/>
    <mergeCell ref="C30:G30"/>
    <mergeCell ref="C31:G31"/>
    <mergeCell ref="C32:G32"/>
    <mergeCell ref="C35:G35"/>
    <mergeCell ref="B3:B7"/>
    <mergeCell ref="C26:G26"/>
    <mergeCell ref="C27:G27"/>
    <mergeCell ref="C28:G28"/>
    <mergeCell ref="F4:G4"/>
    <mergeCell ref="F7:G8"/>
    <mergeCell ref="C21:G21"/>
    <mergeCell ref="C22:G22"/>
    <mergeCell ref="C23:G23"/>
    <mergeCell ref="C24:G24"/>
    <mergeCell ref="C25:G25"/>
    <mergeCell ref="C17:G17"/>
    <mergeCell ref="B13:G13"/>
    <mergeCell ref="C18:G18"/>
    <mergeCell ref="C19:G19"/>
    <mergeCell ref="C20:G20"/>
  </mergeCells>
  <pageMargins left="0.70866141732283472" right="0.70866141732283472" top="0.94488188976377963" bottom="0.74803149606299213" header="0.31496062992125984" footer="0.31496062992125984"/>
  <pageSetup paperSize="9" scale="49" orientation="portrait" r:id="rId1"/>
  <rowBreaks count="1" manualBreakCount="1">
    <brk id="50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91"/>
  <sheetViews>
    <sheetView tabSelected="1" view="pageBreakPreview" topLeftCell="A143" zoomScaleNormal="100" zoomScaleSheetLayoutView="100" workbookViewId="0">
      <selection activeCell="G176" sqref="G176"/>
    </sheetView>
  </sheetViews>
  <sheetFormatPr defaultColWidth="9.28515625" defaultRowHeight="18.75" x14ac:dyDescent="0.3"/>
  <cols>
    <col min="1" max="1" width="9.28515625" style="21"/>
    <col min="2" max="2" width="15.7109375" style="21" customWidth="1"/>
    <col min="3" max="3" width="9.28515625" style="21"/>
    <col min="4" max="4" width="20" style="21" customWidth="1"/>
    <col min="5" max="5" width="36" style="21" customWidth="1"/>
    <col min="6" max="6" width="27" style="21" customWidth="1"/>
    <col min="7" max="7" width="22.7109375" style="21" customWidth="1"/>
    <col min="8" max="8" width="26.7109375" style="21" customWidth="1"/>
    <col min="9" max="9" width="10" style="21" customWidth="1"/>
    <col min="10" max="10" width="27" style="21" customWidth="1"/>
    <col min="11" max="11" width="27.42578125" style="21" customWidth="1"/>
    <col min="12" max="12" width="23.42578125" style="21" customWidth="1"/>
    <col min="13" max="14" width="23.42578125" style="23" customWidth="1"/>
    <col min="15" max="15" width="16.5703125" style="23" bestFit="1" customWidth="1"/>
    <col min="16" max="16384" width="9.28515625" style="23"/>
  </cols>
  <sheetData>
    <row r="2" spans="2:14" x14ac:dyDescent="0.3">
      <c r="H2" s="22" t="s">
        <v>187</v>
      </c>
    </row>
    <row r="3" spans="2:14" x14ac:dyDescent="0.3">
      <c r="C3"/>
      <c r="N3" s="24"/>
    </row>
    <row r="5" spans="2:14" x14ac:dyDescent="0.3">
      <c r="G5" s="140"/>
      <c r="H5" s="140"/>
      <c r="J5" s="25"/>
      <c r="K5" s="25"/>
      <c r="L5" s="25"/>
    </row>
    <row r="6" spans="2:14" x14ac:dyDescent="0.3">
      <c r="G6" s="140"/>
      <c r="H6" s="140"/>
      <c r="J6" s="25"/>
      <c r="L6" s="25"/>
    </row>
    <row r="7" spans="2:14" x14ac:dyDescent="0.3">
      <c r="G7" s="141" t="s">
        <v>43</v>
      </c>
      <c r="H7" s="141"/>
      <c r="K7" s="25"/>
      <c r="L7" s="25"/>
    </row>
    <row r="8" spans="2:14" ht="18.600000000000001" customHeight="1" x14ac:dyDescent="0.3">
      <c r="B8" s="142" t="s">
        <v>44</v>
      </c>
      <c r="C8" s="142"/>
      <c r="F8" s="26"/>
    </row>
    <row r="9" spans="2:14" ht="15" customHeight="1" x14ac:dyDescent="0.3">
      <c r="B9" s="142"/>
      <c r="C9" s="142"/>
      <c r="D9" s="26"/>
      <c r="E9" s="26"/>
      <c r="F9" s="26"/>
    </row>
    <row r="10" spans="2:14" x14ac:dyDescent="0.3">
      <c r="B10" s="142"/>
      <c r="C10" s="142"/>
      <c r="D10" s="26"/>
      <c r="E10" s="26"/>
      <c r="F10" s="26"/>
    </row>
    <row r="11" spans="2:14" x14ac:dyDescent="0.3">
      <c r="B11" s="142"/>
      <c r="C11" s="142"/>
      <c r="D11" s="26"/>
      <c r="E11" s="26"/>
      <c r="F11" s="26"/>
    </row>
    <row r="12" spans="2:14" x14ac:dyDescent="0.3">
      <c r="C12" s="26"/>
      <c r="D12" s="26"/>
      <c r="E12" s="26"/>
      <c r="F12" s="26"/>
      <c r="G12" s="142" t="s">
        <v>201</v>
      </c>
      <c r="H12" s="142"/>
    </row>
    <row r="13" spans="2:14" ht="18.75" customHeight="1" x14ac:dyDescent="0.3">
      <c r="C13" s="26"/>
      <c r="D13" s="26"/>
      <c r="E13" s="26"/>
      <c r="F13" s="26"/>
      <c r="G13" s="142"/>
      <c r="H13" s="142"/>
      <c r="K13" s="26"/>
      <c r="L13" s="26"/>
    </row>
    <row r="14" spans="2:14" x14ac:dyDescent="0.3">
      <c r="C14" s="26"/>
      <c r="D14" s="26"/>
      <c r="E14" s="26"/>
      <c r="F14" s="26"/>
      <c r="J14" s="26"/>
      <c r="K14" s="26"/>
      <c r="L14" s="26"/>
    </row>
    <row r="15" spans="2:14" x14ac:dyDescent="0.3">
      <c r="C15" s="26"/>
      <c r="D15" s="26"/>
      <c r="E15" s="26"/>
      <c r="F15" s="26"/>
      <c r="J15" s="27"/>
    </row>
    <row r="16" spans="2:14" x14ac:dyDescent="0.3">
      <c r="C16" s="26"/>
      <c r="D16" s="26"/>
      <c r="E16" s="26"/>
      <c r="F16" s="26"/>
      <c r="J16" s="28"/>
    </row>
    <row r="17" spans="1:17" ht="18.75" customHeight="1" x14ac:dyDescent="0.3">
      <c r="B17" s="137" t="s">
        <v>188</v>
      </c>
      <c r="C17" s="137"/>
      <c r="D17" s="137"/>
      <c r="E17" s="137"/>
      <c r="F17" s="137"/>
      <c r="G17" s="137"/>
      <c r="H17" s="26"/>
      <c r="I17" s="26"/>
      <c r="J17" s="26"/>
    </row>
    <row r="18" spans="1:17" ht="45.75" customHeight="1" x14ac:dyDescent="0.3">
      <c r="B18" s="137"/>
      <c r="C18" s="137"/>
      <c r="D18" s="137"/>
      <c r="E18" s="137"/>
      <c r="F18" s="137"/>
      <c r="G18" s="137"/>
      <c r="H18" s="26"/>
      <c r="I18" s="26"/>
      <c r="J18" s="26"/>
    </row>
    <row r="19" spans="1:17" ht="23.65" customHeight="1" x14ac:dyDescent="0.3">
      <c r="C19" s="26"/>
      <c r="D19" s="26"/>
      <c r="E19" s="26"/>
      <c r="F19" s="29"/>
      <c r="G19" s="29"/>
      <c r="H19" s="30"/>
      <c r="I19" s="30"/>
      <c r="J19" s="30"/>
    </row>
    <row r="20" spans="1:17" ht="23.25" x14ac:dyDescent="0.3">
      <c r="C20" s="26"/>
      <c r="D20" s="26"/>
      <c r="E20" s="26"/>
      <c r="F20" s="29"/>
      <c r="G20" s="29"/>
      <c r="H20" s="30"/>
      <c r="I20" s="30"/>
      <c r="J20" s="30"/>
    </row>
    <row r="21" spans="1:17" ht="63.75" customHeight="1" x14ac:dyDescent="0.3">
      <c r="C21" s="143" t="s">
        <v>189</v>
      </c>
      <c r="D21" s="143"/>
      <c r="E21" s="143"/>
      <c r="F21" s="143"/>
      <c r="G21" s="143"/>
      <c r="H21" s="31"/>
      <c r="I21" s="31"/>
      <c r="J21" s="31"/>
    </row>
    <row r="22" spans="1:17" ht="27.75" customHeight="1" x14ac:dyDescent="0.3">
      <c r="C22" s="26"/>
      <c r="D22" s="26"/>
      <c r="E22" s="26"/>
      <c r="F22" s="31"/>
      <c r="G22" s="31"/>
      <c r="H22" s="31"/>
      <c r="I22" s="31"/>
      <c r="J22" s="31"/>
    </row>
    <row r="23" spans="1:17" x14ac:dyDescent="0.3"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7" ht="18.75" customHeight="1" x14ac:dyDescent="0.3">
      <c r="A24" s="137" t="s">
        <v>45</v>
      </c>
      <c r="B24" s="137"/>
      <c r="C24" s="137"/>
      <c r="D24" s="137"/>
      <c r="E24" s="137"/>
      <c r="F24" s="137"/>
      <c r="G24" s="137"/>
      <c r="H24" s="137"/>
      <c r="I24" s="137"/>
      <c r="J24" s="26"/>
      <c r="K24" s="26"/>
      <c r="L24" s="26"/>
    </row>
    <row r="25" spans="1:17" x14ac:dyDescent="0.3">
      <c r="A25" s="137"/>
      <c r="B25" s="137"/>
      <c r="C25" s="137"/>
      <c r="D25" s="137"/>
      <c r="E25" s="137"/>
      <c r="F25" s="137"/>
      <c r="G25" s="137"/>
      <c r="H25" s="137"/>
      <c r="I25" s="137"/>
      <c r="J25" s="26"/>
      <c r="K25" s="26"/>
      <c r="L25" s="26"/>
    </row>
    <row r="26" spans="1:17" x14ac:dyDescent="0.3"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7" ht="18.75" customHeight="1" x14ac:dyDescent="0.3">
      <c r="C27" s="26"/>
      <c r="D27" s="26"/>
      <c r="E27" s="26"/>
      <c r="F27" s="144"/>
      <c r="G27" s="144"/>
      <c r="H27" s="144"/>
      <c r="I27" s="144"/>
      <c r="J27" s="144"/>
      <c r="K27" s="144"/>
      <c r="L27" s="144"/>
      <c r="M27" s="144"/>
      <c r="P27" s="6"/>
      <c r="Q27" s="6"/>
    </row>
    <row r="28" spans="1:17" ht="20.25" customHeight="1" x14ac:dyDescent="0.3">
      <c r="B28" s="139" t="s">
        <v>46</v>
      </c>
      <c r="C28" s="147" t="s">
        <v>47</v>
      </c>
      <c r="D28" s="147"/>
      <c r="E28" s="147">
        <v>2026</v>
      </c>
      <c r="F28" s="139" t="s">
        <v>178</v>
      </c>
      <c r="G28" s="139" t="s">
        <v>179</v>
      </c>
      <c r="H28" s="139" t="s">
        <v>180</v>
      </c>
      <c r="I28" s="145"/>
      <c r="J28" s="145"/>
      <c r="K28" s="145"/>
      <c r="L28" s="144"/>
      <c r="M28" s="145"/>
      <c r="N28" s="32"/>
      <c r="P28" s="6"/>
      <c r="Q28" s="6"/>
    </row>
    <row r="29" spans="1:17" x14ac:dyDescent="0.3">
      <c r="B29" s="139"/>
      <c r="C29" s="147"/>
      <c r="D29" s="147"/>
      <c r="E29" s="147"/>
      <c r="F29" s="139"/>
      <c r="G29" s="139"/>
      <c r="H29" s="139"/>
      <c r="I29" s="145"/>
      <c r="J29" s="145"/>
      <c r="K29" s="145"/>
      <c r="L29" s="144"/>
      <c r="M29" s="145"/>
      <c r="N29" s="32"/>
      <c r="P29" s="6"/>
      <c r="Q29" s="33"/>
    </row>
    <row r="30" spans="1:17" ht="36.75" customHeight="1" x14ac:dyDescent="0.3">
      <c r="B30" s="34">
        <v>1</v>
      </c>
      <c r="C30" s="146" t="s">
        <v>48</v>
      </c>
      <c r="D30" s="146"/>
      <c r="E30" s="35">
        <f>SUM(F64,H70)</f>
        <v>0</v>
      </c>
      <c r="F30" s="125"/>
      <c r="G30" s="125"/>
      <c r="H30" s="125"/>
      <c r="I30" s="36"/>
      <c r="J30" s="36"/>
      <c r="K30" s="36"/>
      <c r="L30" s="37"/>
      <c r="M30" s="36"/>
      <c r="N30" s="36"/>
      <c r="O30" s="38"/>
      <c r="P30" s="39"/>
      <c r="Q30" s="40"/>
    </row>
    <row r="31" spans="1:17" ht="43.5" customHeight="1" x14ac:dyDescent="0.3">
      <c r="B31" s="34">
        <v>2</v>
      </c>
      <c r="C31" s="146" t="s">
        <v>49</v>
      </c>
      <c r="D31" s="146"/>
      <c r="E31" s="35">
        <f>SUM(F141)</f>
        <v>0</v>
      </c>
      <c r="F31" s="125"/>
      <c r="G31" s="125"/>
      <c r="H31" s="125"/>
      <c r="I31" s="36"/>
      <c r="J31" s="36"/>
      <c r="K31" s="36"/>
      <c r="L31" s="37"/>
      <c r="M31" s="36"/>
      <c r="N31" s="36"/>
      <c r="P31" s="39"/>
      <c r="Q31" s="40"/>
    </row>
    <row r="32" spans="1:17" ht="41.25" customHeight="1" x14ac:dyDescent="0.3">
      <c r="B32" s="34">
        <v>3</v>
      </c>
      <c r="C32" s="146" t="s">
        <v>50</v>
      </c>
      <c r="D32" s="146"/>
      <c r="E32" s="35">
        <f>SUM(H159,G174)</f>
        <v>0</v>
      </c>
      <c r="F32" s="125"/>
      <c r="G32" s="125"/>
      <c r="H32" s="125"/>
      <c r="I32" s="36"/>
      <c r="J32" s="36"/>
      <c r="K32" s="36"/>
      <c r="L32" s="37"/>
      <c r="M32" s="36"/>
      <c r="N32" s="36"/>
      <c r="P32" s="39"/>
      <c r="Q32" s="40"/>
    </row>
    <row r="33" spans="1:17" ht="18.75" customHeight="1" x14ac:dyDescent="0.3">
      <c r="B33" s="41"/>
      <c r="D33" s="42" t="s">
        <v>51</v>
      </c>
      <c r="E33" s="43">
        <f t="shared" ref="E33" si="0">SUM(E30:E32)</f>
        <v>0</v>
      </c>
      <c r="F33" s="126">
        <f>SUM(F30:F32)</f>
        <v>0</v>
      </c>
      <c r="G33" s="126">
        <f>SUM(G30:G32)</f>
        <v>0</v>
      </c>
      <c r="H33" s="126">
        <f>SUM(H30:H32)</f>
        <v>0</v>
      </c>
      <c r="I33" s="44"/>
      <c r="J33" s="44"/>
      <c r="K33" s="44"/>
      <c r="L33" s="44"/>
      <c r="M33" s="44"/>
      <c r="N33" s="45"/>
      <c r="O33" s="45"/>
      <c r="P33" s="46"/>
      <c r="Q33" s="47"/>
    </row>
    <row r="34" spans="1:17" x14ac:dyDescent="0.3">
      <c r="E34" s="48"/>
      <c r="F34" s="136"/>
      <c r="G34" s="136"/>
      <c r="H34" s="136"/>
      <c r="I34" s="136"/>
      <c r="J34" s="136"/>
      <c r="K34" s="136"/>
      <c r="L34" s="136"/>
      <c r="M34" s="136"/>
      <c r="N34" s="45"/>
      <c r="O34" s="45"/>
    </row>
    <row r="37" spans="1:17" ht="14.25" customHeight="1" x14ac:dyDescent="0.3">
      <c r="A37" s="137" t="s">
        <v>52</v>
      </c>
      <c r="B37" s="137"/>
      <c r="C37" s="137"/>
      <c r="D37" s="137"/>
      <c r="E37" s="137"/>
      <c r="F37" s="137"/>
      <c r="G37" s="137"/>
      <c r="H37" s="137"/>
      <c r="I37" s="137"/>
      <c r="J37" s="26"/>
    </row>
    <row r="38" spans="1:17" x14ac:dyDescent="0.3">
      <c r="A38" s="137"/>
      <c r="B38" s="137"/>
      <c r="C38" s="137"/>
      <c r="D38" s="137"/>
      <c r="E38" s="137"/>
      <c r="F38" s="137"/>
      <c r="G38" s="137"/>
      <c r="H38" s="137"/>
      <c r="I38" s="137"/>
      <c r="J38" s="26"/>
    </row>
    <row r="40" spans="1:17" ht="18.75" customHeight="1" x14ac:dyDescent="0.3">
      <c r="A40" s="138" t="s">
        <v>53</v>
      </c>
      <c r="B40" s="138"/>
      <c r="C40" s="138"/>
      <c r="D40" s="138"/>
      <c r="E40" s="138"/>
      <c r="F40" s="138"/>
      <c r="G40" s="138"/>
      <c r="H40" s="138"/>
      <c r="I40" s="138"/>
    </row>
    <row r="41" spans="1:17" x14ac:dyDescent="0.3">
      <c r="A41" s="138"/>
      <c r="B41" s="138"/>
      <c r="C41" s="138"/>
      <c r="D41" s="138"/>
      <c r="E41" s="138"/>
      <c r="F41" s="138"/>
      <c r="G41" s="138"/>
      <c r="H41" s="138"/>
      <c r="I41" s="138"/>
    </row>
    <row r="43" spans="1:17" x14ac:dyDescent="0.3">
      <c r="B43" s="49" t="s">
        <v>54</v>
      </c>
      <c r="C43" s="50"/>
    </row>
    <row r="44" spans="1:17" ht="18.600000000000001" customHeight="1" x14ac:dyDescent="0.3">
      <c r="B44" s="142" t="s">
        <v>55</v>
      </c>
      <c r="C44" s="142"/>
      <c r="D44" s="142"/>
      <c r="E44" s="142"/>
      <c r="F44" s="51"/>
    </row>
    <row r="45" spans="1:17" x14ac:dyDescent="0.3">
      <c r="B45" s="52" t="s">
        <v>46</v>
      </c>
      <c r="C45" s="148" t="s">
        <v>56</v>
      </c>
      <c r="D45" s="149"/>
      <c r="E45" s="150"/>
      <c r="F45" s="52" t="s">
        <v>57</v>
      </c>
      <c r="G45" s="53"/>
      <c r="H45" s="53"/>
      <c r="I45" s="19"/>
      <c r="J45" s="23"/>
      <c r="K45" s="23"/>
    </row>
    <row r="46" spans="1:17" ht="18.75" customHeight="1" x14ac:dyDescent="0.3">
      <c r="B46" s="54" t="s">
        <v>58</v>
      </c>
      <c r="C46" s="151" t="s">
        <v>59</v>
      </c>
      <c r="D46" s="152"/>
      <c r="E46" s="153"/>
      <c r="F46" s="127"/>
      <c r="G46" s="56"/>
      <c r="H46" s="57"/>
      <c r="I46" s="58"/>
    </row>
    <row r="47" spans="1:17" ht="18.75" customHeight="1" x14ac:dyDescent="0.3">
      <c r="B47" s="54" t="s">
        <v>60</v>
      </c>
      <c r="C47" s="151" t="s">
        <v>61</v>
      </c>
      <c r="D47" s="152"/>
      <c r="E47" s="153"/>
      <c r="F47" s="127"/>
      <c r="G47" s="56"/>
      <c r="H47" s="57"/>
      <c r="I47" s="58"/>
    </row>
    <row r="48" spans="1:17" ht="18.75" customHeight="1" x14ac:dyDescent="0.3">
      <c r="B48" s="54" t="s">
        <v>62</v>
      </c>
      <c r="C48" s="151" t="s">
        <v>199</v>
      </c>
      <c r="D48" s="152"/>
      <c r="E48" s="153"/>
      <c r="F48" s="127"/>
      <c r="G48" s="56"/>
      <c r="H48" s="57"/>
      <c r="I48" s="58"/>
    </row>
    <row r="49" spans="2:9" ht="18.75" customHeight="1" x14ac:dyDescent="0.3">
      <c r="B49" s="54" t="s">
        <v>63</v>
      </c>
      <c r="C49" s="151" t="s">
        <v>66</v>
      </c>
      <c r="D49" s="152"/>
      <c r="E49" s="153"/>
      <c r="F49" s="127"/>
      <c r="G49" s="56"/>
      <c r="H49" s="57"/>
      <c r="I49" s="58"/>
    </row>
    <row r="50" spans="2:9" ht="18.75" customHeight="1" x14ac:dyDescent="0.3">
      <c r="B50" s="54" t="s">
        <v>64</v>
      </c>
      <c r="C50" s="151" t="s">
        <v>68</v>
      </c>
      <c r="D50" s="152"/>
      <c r="E50" s="153"/>
      <c r="F50" s="127"/>
      <c r="G50" s="56"/>
      <c r="H50" s="57"/>
      <c r="I50" s="58"/>
    </row>
    <row r="51" spans="2:9" ht="18.600000000000001" customHeight="1" x14ac:dyDescent="0.3">
      <c r="B51" s="54" t="s">
        <v>65</v>
      </c>
      <c r="C51" s="151" t="s">
        <v>70</v>
      </c>
      <c r="D51" s="152"/>
      <c r="E51" s="153"/>
      <c r="F51" s="127"/>
      <c r="G51" s="56"/>
      <c r="H51" s="57"/>
      <c r="I51" s="58"/>
    </row>
    <row r="52" spans="2:9" ht="39.75" customHeight="1" x14ac:dyDescent="0.3">
      <c r="B52" s="54" t="s">
        <v>67</v>
      </c>
      <c r="C52" s="151" t="s">
        <v>197</v>
      </c>
      <c r="D52" s="152"/>
      <c r="E52" s="153"/>
      <c r="F52" s="127"/>
      <c r="G52" s="56"/>
      <c r="H52" s="57"/>
      <c r="I52" s="58"/>
    </row>
    <row r="53" spans="2:9" ht="19.149999999999999" customHeight="1" x14ac:dyDescent="0.3">
      <c r="B53" s="54" t="s">
        <v>69</v>
      </c>
      <c r="C53" s="151" t="s">
        <v>72</v>
      </c>
      <c r="D53" s="152"/>
      <c r="E53" s="153"/>
      <c r="F53" s="127"/>
      <c r="G53" s="56"/>
      <c r="H53" s="57"/>
      <c r="I53" s="58"/>
    </row>
    <row r="54" spans="2:9" ht="18.600000000000001" customHeight="1" x14ac:dyDescent="0.3">
      <c r="B54" s="54" t="s">
        <v>71</v>
      </c>
      <c r="C54" s="151" t="s">
        <v>74</v>
      </c>
      <c r="D54" s="152"/>
      <c r="E54" s="153"/>
      <c r="F54" s="127"/>
      <c r="G54" s="56"/>
      <c r="H54" s="57"/>
      <c r="I54" s="58"/>
    </row>
    <row r="55" spans="2:9" x14ac:dyDescent="0.3">
      <c r="B55" s="54" t="s">
        <v>73</v>
      </c>
      <c r="C55" s="151" t="s">
        <v>75</v>
      </c>
      <c r="D55" s="152"/>
      <c r="E55" s="153"/>
      <c r="F55" s="203">
        <f>SUM(F56:F63)</f>
        <v>0</v>
      </c>
      <c r="G55" s="57"/>
      <c r="H55" s="57"/>
      <c r="I55" s="58"/>
    </row>
    <row r="56" spans="2:9" x14ac:dyDescent="0.3">
      <c r="B56" s="54"/>
      <c r="C56" s="159"/>
      <c r="D56" s="160"/>
      <c r="E56" s="161"/>
      <c r="F56" s="127"/>
      <c r="G56" s="60"/>
      <c r="H56" s="60"/>
      <c r="I56" s="58"/>
    </row>
    <row r="57" spans="2:9" hidden="1" x14ac:dyDescent="0.3">
      <c r="B57" s="54"/>
      <c r="C57" s="61"/>
      <c r="D57" s="62"/>
      <c r="E57" s="63"/>
      <c r="F57" s="127"/>
      <c r="G57" s="56"/>
      <c r="H57" s="57"/>
      <c r="I57" s="58"/>
    </row>
    <row r="58" spans="2:9" hidden="1" x14ac:dyDescent="0.3">
      <c r="B58" s="54"/>
      <c r="C58" s="61"/>
      <c r="D58" s="62"/>
      <c r="E58" s="63"/>
      <c r="F58" s="127"/>
      <c r="G58" s="56"/>
      <c r="H58" s="57"/>
      <c r="I58" s="58"/>
    </row>
    <row r="59" spans="2:9" hidden="1" x14ac:dyDescent="0.3">
      <c r="B59" s="54"/>
      <c r="C59" s="61"/>
      <c r="D59" s="62"/>
      <c r="E59" s="63"/>
      <c r="F59" s="127"/>
      <c r="G59" s="56"/>
      <c r="H59" s="57"/>
      <c r="I59" s="58"/>
    </row>
    <row r="60" spans="2:9" hidden="1" x14ac:dyDescent="0.3">
      <c r="B60" s="54"/>
      <c r="C60" s="61"/>
      <c r="D60" s="62"/>
      <c r="E60" s="63"/>
      <c r="F60" s="127"/>
      <c r="G60" s="56"/>
      <c r="H60" s="57"/>
      <c r="I60" s="58"/>
    </row>
    <row r="61" spans="2:9" hidden="1" x14ac:dyDescent="0.3">
      <c r="B61" s="54"/>
      <c r="C61" s="159"/>
      <c r="D61" s="160"/>
      <c r="E61" s="161"/>
      <c r="F61" s="127"/>
      <c r="G61" s="56"/>
      <c r="H61" s="57"/>
      <c r="I61" s="58"/>
    </row>
    <row r="62" spans="2:9" hidden="1" x14ac:dyDescent="0.3">
      <c r="B62" s="54"/>
      <c r="C62" s="159"/>
      <c r="D62" s="160"/>
      <c r="E62" s="161"/>
      <c r="F62" s="127"/>
      <c r="G62" s="56"/>
      <c r="H62" s="57"/>
      <c r="I62" s="58"/>
    </row>
    <row r="63" spans="2:9" hidden="1" x14ac:dyDescent="0.3">
      <c r="B63" s="54"/>
      <c r="C63" s="140"/>
      <c r="D63" s="140"/>
      <c r="E63" s="140"/>
      <c r="F63" s="127"/>
      <c r="G63" s="56"/>
      <c r="H63" s="57"/>
      <c r="I63" s="58"/>
    </row>
    <row r="64" spans="2:9" x14ac:dyDescent="0.3">
      <c r="F64" s="64">
        <f>SUM(F46:F$55)</f>
        <v>0</v>
      </c>
      <c r="G64" s="65"/>
      <c r="H64" s="65"/>
      <c r="I64" s="66"/>
    </row>
    <row r="66" spans="1:15" x14ac:dyDescent="0.3">
      <c r="B66" s="49" t="s">
        <v>76</v>
      </c>
      <c r="C66" s="50"/>
    </row>
    <row r="67" spans="1:15" ht="21" customHeight="1" x14ac:dyDescent="0.3">
      <c r="B67" s="52" t="s">
        <v>46</v>
      </c>
      <c r="C67" s="134" t="s">
        <v>77</v>
      </c>
      <c r="D67" s="134"/>
      <c r="E67" s="134"/>
      <c r="F67" s="52" t="s">
        <v>78</v>
      </c>
      <c r="G67" s="52" t="s">
        <v>79</v>
      </c>
      <c r="H67" s="67" t="s">
        <v>80</v>
      </c>
      <c r="I67" s="68"/>
      <c r="J67" s="68"/>
      <c r="K67" s="19"/>
      <c r="L67" s="23"/>
      <c r="M67" s="69"/>
      <c r="N67" s="69"/>
    </row>
    <row r="68" spans="1:15" ht="18.75" customHeight="1" x14ac:dyDescent="0.3">
      <c r="B68" s="54" t="s">
        <v>58</v>
      </c>
      <c r="C68" s="154" t="s">
        <v>81</v>
      </c>
      <c r="D68" s="155"/>
      <c r="E68" s="156"/>
      <c r="F68" s="55"/>
      <c r="G68" s="55"/>
      <c r="H68" s="59"/>
      <c r="I68" s="60"/>
      <c r="J68" s="60"/>
      <c r="K68" s="70"/>
      <c r="L68" s="71"/>
      <c r="M68" s="71"/>
      <c r="N68" s="71"/>
    </row>
    <row r="69" spans="1:15" ht="18.75" customHeight="1" x14ac:dyDescent="0.3">
      <c r="B69" s="54" t="s">
        <v>60</v>
      </c>
      <c r="C69" s="154" t="s">
        <v>82</v>
      </c>
      <c r="D69" s="155"/>
      <c r="E69" s="156"/>
      <c r="F69" s="55"/>
      <c r="G69" s="55"/>
      <c r="H69" s="59"/>
      <c r="I69" s="60"/>
      <c r="J69" s="60"/>
      <c r="K69" s="70"/>
      <c r="L69" s="71"/>
      <c r="M69" s="71"/>
      <c r="N69" s="71"/>
      <c r="O69" s="72"/>
    </row>
    <row r="70" spans="1:15" x14ac:dyDescent="0.3">
      <c r="E70" s="73" t="s">
        <v>51</v>
      </c>
      <c r="F70" s="204">
        <f>SUM(F68:F69)</f>
        <v>0</v>
      </c>
      <c r="G70" s="204">
        <f t="shared" ref="G70:H70" si="1">SUM(G68:G69)</f>
        <v>0</v>
      </c>
      <c r="H70" s="205">
        <f t="shared" si="1"/>
        <v>0</v>
      </c>
      <c r="I70" s="74"/>
      <c r="J70" s="74"/>
      <c r="K70" s="75"/>
    </row>
    <row r="71" spans="1:15" ht="0.75" customHeight="1" x14ac:dyDescent="0.3">
      <c r="H71" s="3"/>
      <c r="I71" s="3"/>
      <c r="J71" s="3"/>
      <c r="K71" s="3"/>
    </row>
    <row r="72" spans="1:15" ht="18.75" customHeight="1" x14ac:dyDescent="0.3"/>
    <row r="73" spans="1:15" ht="18.75" customHeight="1" x14ac:dyDescent="0.3">
      <c r="A73" s="138" t="s">
        <v>83</v>
      </c>
      <c r="B73" s="138"/>
      <c r="C73" s="138"/>
      <c r="D73" s="138"/>
      <c r="E73" s="138"/>
      <c r="F73" s="138"/>
      <c r="G73" s="138"/>
      <c r="H73" s="138"/>
      <c r="I73" s="138"/>
    </row>
    <row r="74" spans="1:15" x14ac:dyDescent="0.3">
      <c r="A74" s="138"/>
      <c r="B74" s="138"/>
      <c r="C74" s="138"/>
      <c r="D74" s="138"/>
      <c r="E74" s="138"/>
      <c r="F74" s="138"/>
      <c r="G74" s="138"/>
      <c r="H74" s="138"/>
      <c r="I74" s="138"/>
    </row>
    <row r="76" spans="1:15" x14ac:dyDescent="0.3">
      <c r="B76" s="49" t="s">
        <v>84</v>
      </c>
      <c r="C76" s="50"/>
    </row>
    <row r="77" spans="1:15" ht="18.75" customHeight="1" x14ac:dyDescent="0.3">
      <c r="B77" s="148" t="s">
        <v>190</v>
      </c>
      <c r="C77" s="149"/>
      <c r="D77" s="149"/>
      <c r="E77" s="150"/>
      <c r="F77" s="52" t="s">
        <v>85</v>
      </c>
      <c r="G77" s="23"/>
      <c r="J77" s="30"/>
      <c r="K77" s="30"/>
      <c r="L77" s="56"/>
    </row>
    <row r="78" spans="1:15" x14ac:dyDescent="0.3">
      <c r="B78" s="157" t="s">
        <v>86</v>
      </c>
      <c r="C78" s="157"/>
      <c r="D78" s="157"/>
      <c r="E78" s="157"/>
      <c r="F78" s="206">
        <f>SUM(E91)</f>
        <v>0</v>
      </c>
      <c r="G78" s="23"/>
      <c r="H78" s="158"/>
      <c r="I78" s="158"/>
      <c r="J78" s="77"/>
      <c r="K78" s="77"/>
      <c r="L78" s="77"/>
      <c r="M78" s="33"/>
      <c r="N78" s="33"/>
    </row>
    <row r="79" spans="1:15" ht="18.75" customHeight="1" x14ac:dyDescent="0.3">
      <c r="B79" s="157" t="s">
        <v>87</v>
      </c>
      <c r="C79" s="157"/>
      <c r="D79" s="157"/>
      <c r="E79" s="157"/>
      <c r="F79" s="206">
        <f>SUM(E92)</f>
        <v>0</v>
      </c>
      <c r="G79" s="23"/>
      <c r="H79" s="158"/>
      <c r="I79" s="158"/>
      <c r="J79" s="30"/>
      <c r="K79" s="77"/>
      <c r="L79" s="77"/>
      <c r="M79" s="33"/>
      <c r="N79" s="33"/>
    </row>
    <row r="80" spans="1:15" ht="19.5" thickBot="1" x14ac:dyDescent="0.35">
      <c r="B80" s="78"/>
      <c r="C80" s="78"/>
      <c r="D80" s="78"/>
      <c r="E80" s="79" t="s">
        <v>51</v>
      </c>
      <c r="F80" s="207">
        <f>SUM(F78:F79)</f>
        <v>0</v>
      </c>
      <c r="G80" s="23"/>
      <c r="H80" s="158"/>
      <c r="I80" s="158"/>
      <c r="J80" s="30"/>
      <c r="K80" s="77"/>
      <c r="L80" s="77"/>
      <c r="M80" s="33"/>
      <c r="N80" s="33"/>
    </row>
    <row r="81" spans="2:15" x14ac:dyDescent="0.3">
      <c r="B81" s="157" t="s">
        <v>88</v>
      </c>
      <c r="C81" s="157"/>
      <c r="D81" s="157"/>
      <c r="E81" s="163"/>
      <c r="F81" s="208">
        <f>SUMIF(H98:H117,'do aut wyliczen'!K3,E98:E117)</f>
        <v>0</v>
      </c>
      <c r="G81" s="23"/>
      <c r="H81" s="158"/>
      <c r="I81" s="158"/>
      <c r="J81" s="30"/>
      <c r="K81" s="77"/>
      <c r="L81" s="7"/>
      <c r="M81" s="8"/>
      <c r="N81" s="8"/>
    </row>
    <row r="82" spans="2:15" x14ac:dyDescent="0.3">
      <c r="B82" s="157" t="s">
        <v>89</v>
      </c>
      <c r="C82" s="157"/>
      <c r="D82" s="157"/>
      <c r="E82" s="157"/>
      <c r="F82" s="208">
        <f>SUMIF(H98:H117,'do aut wyliczen'!K4,E98:E117)</f>
        <v>0</v>
      </c>
      <c r="G82" s="23"/>
      <c r="H82" s="162"/>
      <c r="I82" s="162"/>
      <c r="J82" s="77"/>
      <c r="K82" s="77"/>
      <c r="L82" s="80"/>
      <c r="M82" s="8"/>
      <c r="N82" s="8"/>
      <c r="O82" s="81"/>
    </row>
    <row r="83" spans="2:15" x14ac:dyDescent="0.3">
      <c r="B83" s="157" t="s">
        <v>90</v>
      </c>
      <c r="C83" s="157"/>
      <c r="D83" s="157"/>
      <c r="E83" s="157"/>
      <c r="F83" s="208">
        <f>SUMIF(H98:H117,'do aut wyliczen'!K5,E98:E117)</f>
        <v>0</v>
      </c>
      <c r="G83" s="23"/>
      <c r="H83" s="162"/>
      <c r="I83" s="162"/>
      <c r="J83" s="77"/>
      <c r="K83" s="82"/>
      <c r="L83" s="80"/>
      <c r="M83" s="8"/>
      <c r="N83" s="8"/>
      <c r="O83" s="81"/>
    </row>
    <row r="84" spans="2:15" x14ac:dyDescent="0.3">
      <c r="B84" s="157" t="s">
        <v>91</v>
      </c>
      <c r="C84" s="157"/>
      <c r="D84" s="157"/>
      <c r="E84" s="157"/>
      <c r="F84" s="208">
        <f>SUMIF(H98:H117,'do aut wyliczen'!K6,E98:E117)</f>
        <v>0</v>
      </c>
      <c r="G84" s="23"/>
      <c r="H84" s="162"/>
      <c r="I84" s="162"/>
      <c r="J84" s="77"/>
      <c r="K84" s="82"/>
      <c r="L84" s="80"/>
      <c r="M84" s="8"/>
      <c r="N84" s="8"/>
      <c r="O84" s="81"/>
    </row>
    <row r="85" spans="2:15" x14ac:dyDescent="0.3">
      <c r="B85" s="157" t="s">
        <v>92</v>
      </c>
      <c r="C85" s="157"/>
      <c r="D85" s="157"/>
      <c r="E85" s="157"/>
      <c r="F85" s="206">
        <f>SUM(F123:F124)</f>
        <v>0</v>
      </c>
      <c r="G85" s="23"/>
      <c r="H85" s="162"/>
      <c r="I85" s="162"/>
      <c r="J85" s="77"/>
      <c r="K85" s="82"/>
      <c r="L85" s="80"/>
      <c r="M85" s="8"/>
      <c r="N85" s="8"/>
    </row>
    <row r="86" spans="2:15" x14ac:dyDescent="0.3">
      <c r="B86" s="157" t="s">
        <v>93</v>
      </c>
      <c r="C86" s="157"/>
      <c r="D86" s="157"/>
      <c r="E86" s="157"/>
      <c r="F86" s="206">
        <f>SUM(F125)</f>
        <v>0</v>
      </c>
      <c r="G86" s="23"/>
      <c r="H86" s="26"/>
      <c r="I86" s="26"/>
      <c r="J86" s="26"/>
      <c r="K86" s="26"/>
      <c r="L86" s="26"/>
      <c r="M86" s="33"/>
      <c r="N86" s="33"/>
    </row>
    <row r="87" spans="2:15" x14ac:dyDescent="0.3">
      <c r="B87" s="157" t="s">
        <v>94</v>
      </c>
      <c r="C87" s="157"/>
      <c r="D87" s="157"/>
      <c r="E87" s="157"/>
      <c r="F87" s="206">
        <f>SUM(F126)</f>
        <v>0</v>
      </c>
      <c r="G87" s="23"/>
      <c r="H87" s="26"/>
      <c r="I87" s="26"/>
      <c r="J87" s="26"/>
      <c r="K87" s="26"/>
      <c r="L87" s="26"/>
      <c r="M87" s="33"/>
      <c r="N87" s="33"/>
    </row>
    <row r="89" spans="2:15" x14ac:dyDescent="0.3">
      <c r="B89" s="83" t="s">
        <v>95</v>
      </c>
      <c r="C89" s="51"/>
      <c r="D89" s="26"/>
      <c r="E89" s="26"/>
      <c r="F89" s="26"/>
      <c r="G89" s="26"/>
    </row>
    <row r="90" spans="2:15" ht="18.600000000000001" customHeight="1" x14ac:dyDescent="0.3">
      <c r="B90" s="134" t="s">
        <v>96</v>
      </c>
      <c r="C90" s="134"/>
      <c r="D90" s="134"/>
      <c r="E90" s="52" t="s">
        <v>97</v>
      </c>
      <c r="F90" s="68"/>
      <c r="G90" s="68"/>
      <c r="H90" s="172"/>
      <c r="I90" s="172"/>
    </row>
    <row r="91" spans="2:15" ht="39.75" customHeight="1" x14ac:dyDescent="0.3">
      <c r="B91" s="164" t="s">
        <v>86</v>
      </c>
      <c r="C91" s="164"/>
      <c r="D91" s="164"/>
      <c r="E91" s="84"/>
      <c r="F91" s="30"/>
      <c r="G91" s="85"/>
      <c r="H91" s="165"/>
      <c r="I91" s="165"/>
    </row>
    <row r="92" spans="2:15" ht="18.600000000000001" customHeight="1" x14ac:dyDescent="0.3">
      <c r="B92" s="164" t="s">
        <v>87</v>
      </c>
      <c r="C92" s="164"/>
      <c r="D92" s="164"/>
      <c r="E92" s="84"/>
      <c r="F92" s="30"/>
      <c r="G92" s="85"/>
      <c r="H92" s="165"/>
      <c r="I92" s="165"/>
    </row>
    <row r="93" spans="2:15" x14ac:dyDescent="0.3">
      <c r="B93" s="26"/>
      <c r="C93" s="26"/>
      <c r="D93" s="86" t="s">
        <v>51</v>
      </c>
      <c r="E93" s="76">
        <f>SUM(E91:E92)</f>
        <v>0</v>
      </c>
      <c r="F93" s="87"/>
      <c r="G93" s="87"/>
      <c r="H93" s="166"/>
      <c r="I93" s="166"/>
    </row>
    <row r="94" spans="2:15" ht="16.5" customHeight="1" x14ac:dyDescent="0.3"/>
    <row r="95" spans="2:15" x14ac:dyDescent="0.3">
      <c r="B95" s="83" t="s">
        <v>98</v>
      </c>
      <c r="C95" s="51"/>
      <c r="D95" s="26"/>
      <c r="E95" s="26"/>
      <c r="F95" s="26"/>
      <c r="G95" s="26"/>
      <c r="H95" s="26"/>
      <c r="I95" s="26"/>
      <c r="J95" s="26"/>
      <c r="K95" s="26"/>
      <c r="L95" s="26"/>
    </row>
    <row r="96" spans="2:15" ht="18.75" customHeight="1" x14ac:dyDescent="0.3">
      <c r="B96" s="142" t="s">
        <v>99</v>
      </c>
      <c r="C96" s="142"/>
      <c r="D96" s="142"/>
      <c r="E96" s="167"/>
      <c r="F96" s="26"/>
      <c r="G96" s="26"/>
      <c r="H96" s="26"/>
      <c r="I96" s="26"/>
      <c r="J96" s="26"/>
      <c r="K96" s="26"/>
      <c r="L96" s="26"/>
    </row>
    <row r="97" spans="2:14" ht="52.5" customHeight="1" x14ac:dyDescent="0.3">
      <c r="B97" s="52" t="s">
        <v>46</v>
      </c>
      <c r="C97" s="168" t="s">
        <v>100</v>
      </c>
      <c r="D97" s="169"/>
      <c r="E97" s="52" t="s">
        <v>101</v>
      </c>
      <c r="F97" s="52" t="s">
        <v>79</v>
      </c>
      <c r="G97" s="52" t="s">
        <v>102</v>
      </c>
      <c r="H97" s="52" t="s">
        <v>103</v>
      </c>
      <c r="L97" s="68"/>
      <c r="M97" s="88"/>
      <c r="N97" s="88"/>
    </row>
    <row r="98" spans="2:14" x14ac:dyDescent="0.3">
      <c r="B98" s="52">
        <v>1</v>
      </c>
      <c r="C98" s="170"/>
      <c r="D98" s="171"/>
      <c r="E98" s="89"/>
      <c r="F98" s="89"/>
      <c r="G98" s="90"/>
      <c r="H98" s="90"/>
      <c r="L98" s="30"/>
      <c r="M98" s="88"/>
      <c r="N98" s="88"/>
    </row>
    <row r="99" spans="2:14" x14ac:dyDescent="0.3">
      <c r="B99" s="52">
        <v>2</v>
      </c>
      <c r="C99" s="170"/>
      <c r="D99" s="171"/>
      <c r="E99" s="89"/>
      <c r="F99" s="89"/>
      <c r="G99" s="90"/>
      <c r="H99" s="90"/>
      <c r="L99" s="30"/>
      <c r="M99" s="88"/>
      <c r="N99" s="88"/>
    </row>
    <row r="100" spans="2:14" x14ac:dyDescent="0.3">
      <c r="B100" s="52">
        <v>3</v>
      </c>
      <c r="C100" s="170"/>
      <c r="D100" s="171"/>
      <c r="E100" s="89"/>
      <c r="F100" s="89"/>
      <c r="G100" s="90"/>
      <c r="H100" s="90"/>
      <c r="L100" s="30"/>
      <c r="M100" s="88"/>
      <c r="N100" s="88"/>
    </row>
    <row r="101" spans="2:14" x14ac:dyDescent="0.3">
      <c r="B101" s="52">
        <v>4</v>
      </c>
      <c r="C101" s="170"/>
      <c r="D101" s="171"/>
      <c r="E101" s="89"/>
      <c r="F101" s="89"/>
      <c r="G101" s="90"/>
      <c r="H101" s="90"/>
      <c r="L101" s="30"/>
      <c r="M101" s="88"/>
      <c r="N101" s="88"/>
    </row>
    <row r="102" spans="2:14" x14ac:dyDescent="0.3">
      <c r="B102" s="52">
        <v>5</v>
      </c>
      <c r="C102" s="170"/>
      <c r="D102" s="171"/>
      <c r="E102" s="89"/>
      <c r="F102" s="89"/>
      <c r="G102" s="90"/>
      <c r="H102" s="90"/>
      <c r="L102" s="30"/>
      <c r="M102" s="88"/>
      <c r="N102" s="88"/>
    </row>
    <row r="103" spans="2:14" x14ac:dyDescent="0.3">
      <c r="B103" s="52">
        <v>6</v>
      </c>
      <c r="C103" s="170"/>
      <c r="D103" s="171"/>
      <c r="E103" s="89"/>
      <c r="F103" s="89"/>
      <c r="G103" s="90"/>
      <c r="H103" s="90"/>
      <c r="L103" s="30"/>
      <c r="M103" s="91"/>
      <c r="N103" s="91"/>
    </row>
    <row r="104" spans="2:14" x14ac:dyDescent="0.3">
      <c r="B104" s="52">
        <v>7</v>
      </c>
      <c r="C104" s="170"/>
      <c r="D104" s="171"/>
      <c r="E104" s="89"/>
      <c r="F104" s="89"/>
      <c r="G104" s="90"/>
      <c r="H104" s="90"/>
      <c r="L104" s="30"/>
      <c r="M104" s="91"/>
      <c r="N104" s="91"/>
    </row>
    <row r="105" spans="2:14" x14ac:dyDescent="0.3">
      <c r="B105" s="52">
        <v>8</v>
      </c>
      <c r="C105" s="170"/>
      <c r="D105" s="171"/>
      <c r="E105" s="89"/>
      <c r="F105" s="89"/>
      <c r="G105" s="90"/>
      <c r="H105" s="90"/>
      <c r="L105" s="30"/>
      <c r="M105" s="91"/>
      <c r="N105" s="91"/>
    </row>
    <row r="106" spans="2:14" x14ac:dyDescent="0.3">
      <c r="B106" s="52">
        <v>9</v>
      </c>
      <c r="C106" s="170"/>
      <c r="D106" s="171"/>
      <c r="E106" s="89"/>
      <c r="F106" s="89"/>
      <c r="G106" s="90"/>
      <c r="H106" s="90"/>
      <c r="L106" s="30"/>
      <c r="M106" s="91"/>
      <c r="N106" s="91"/>
    </row>
    <row r="107" spans="2:14" x14ac:dyDescent="0.3">
      <c r="B107" s="52">
        <v>10</v>
      </c>
      <c r="C107" s="170"/>
      <c r="D107" s="171"/>
      <c r="E107" s="89"/>
      <c r="F107" s="89"/>
      <c r="G107" s="90"/>
      <c r="H107" s="90"/>
      <c r="L107" s="30"/>
      <c r="M107" s="91"/>
      <c r="N107" s="91"/>
    </row>
    <row r="108" spans="2:14" x14ac:dyDescent="0.3">
      <c r="B108" s="52">
        <v>11</v>
      </c>
      <c r="C108" s="170"/>
      <c r="D108" s="171"/>
      <c r="E108" s="89"/>
      <c r="F108" s="89"/>
      <c r="G108" s="90"/>
      <c r="H108" s="90"/>
      <c r="L108" s="30"/>
      <c r="M108" s="91"/>
      <c r="N108" s="91"/>
    </row>
    <row r="109" spans="2:14" x14ac:dyDescent="0.3">
      <c r="B109" s="52">
        <v>12</v>
      </c>
      <c r="C109" s="170"/>
      <c r="D109" s="171"/>
      <c r="E109" s="89"/>
      <c r="F109" s="89"/>
      <c r="G109" s="90"/>
      <c r="H109" s="90"/>
      <c r="L109" s="30"/>
      <c r="M109" s="91"/>
      <c r="N109" s="91"/>
    </row>
    <row r="110" spans="2:14" x14ac:dyDescent="0.3">
      <c r="B110" s="52">
        <v>13</v>
      </c>
      <c r="C110" s="170"/>
      <c r="D110" s="171"/>
      <c r="E110" s="89"/>
      <c r="F110" s="89"/>
      <c r="G110" s="90"/>
      <c r="H110" s="90"/>
      <c r="L110" s="30"/>
      <c r="M110" s="91"/>
      <c r="N110" s="91"/>
    </row>
    <row r="111" spans="2:14" x14ac:dyDescent="0.3">
      <c r="B111" s="52">
        <v>14</v>
      </c>
      <c r="C111" s="170"/>
      <c r="D111" s="171"/>
      <c r="E111" s="89"/>
      <c r="F111" s="89"/>
      <c r="G111" s="90"/>
      <c r="H111" s="90"/>
      <c r="L111" s="30"/>
      <c r="M111" s="91"/>
      <c r="N111" s="91"/>
    </row>
    <row r="112" spans="2:14" x14ac:dyDescent="0.3">
      <c r="B112" s="52">
        <v>15</v>
      </c>
      <c r="C112" s="170"/>
      <c r="D112" s="171"/>
      <c r="E112" s="89"/>
      <c r="F112" s="89"/>
      <c r="G112" s="90"/>
      <c r="H112" s="90"/>
      <c r="L112" s="30"/>
      <c r="M112" s="91"/>
      <c r="N112" s="91"/>
    </row>
    <row r="113" spans="2:14" x14ac:dyDescent="0.3">
      <c r="B113" s="52">
        <v>16</v>
      </c>
      <c r="C113" s="170"/>
      <c r="D113" s="171"/>
      <c r="E113" s="89"/>
      <c r="F113" s="89"/>
      <c r="G113" s="90"/>
      <c r="H113" s="90"/>
      <c r="L113" s="30"/>
      <c r="M113" s="91"/>
      <c r="N113" s="91"/>
    </row>
    <row r="114" spans="2:14" x14ac:dyDescent="0.3">
      <c r="B114" s="52">
        <v>17</v>
      </c>
      <c r="C114" s="170"/>
      <c r="D114" s="171"/>
      <c r="E114" s="89"/>
      <c r="F114" s="89"/>
      <c r="G114" s="90"/>
      <c r="H114" s="90"/>
      <c r="L114" s="30"/>
      <c r="M114" s="91"/>
      <c r="N114" s="91"/>
    </row>
    <row r="115" spans="2:14" x14ac:dyDescent="0.3">
      <c r="B115" s="52">
        <v>18</v>
      </c>
      <c r="C115" s="170"/>
      <c r="D115" s="171"/>
      <c r="E115" s="89"/>
      <c r="F115" s="89"/>
      <c r="G115" s="90"/>
      <c r="H115" s="90"/>
      <c r="L115" s="30"/>
      <c r="M115" s="91"/>
      <c r="N115" s="91"/>
    </row>
    <row r="116" spans="2:14" x14ac:dyDescent="0.3">
      <c r="B116" s="52">
        <v>19</v>
      </c>
      <c r="C116" s="170"/>
      <c r="D116" s="171"/>
      <c r="E116" s="89"/>
      <c r="F116" s="89"/>
      <c r="G116" s="90"/>
      <c r="H116" s="90"/>
      <c r="L116" s="30"/>
      <c r="M116" s="91"/>
      <c r="N116" s="91"/>
    </row>
    <row r="117" spans="2:14" x14ac:dyDescent="0.3">
      <c r="B117" s="52">
        <v>20</v>
      </c>
      <c r="C117" s="170"/>
      <c r="D117" s="171"/>
      <c r="E117" s="89"/>
      <c r="F117" s="89"/>
      <c r="G117" s="90"/>
      <c r="H117" s="90"/>
      <c r="L117" s="30"/>
      <c r="M117" s="91"/>
      <c r="N117" s="91"/>
    </row>
    <row r="118" spans="2:14" x14ac:dyDescent="0.3">
      <c r="B118" s="30"/>
      <c r="C118" s="92"/>
      <c r="D118" s="93" t="s">
        <v>51</v>
      </c>
      <c r="E118" s="206">
        <f>SUM(E98:E117)</f>
        <v>0</v>
      </c>
      <c r="F118" s="206">
        <f>SUM(F98:F117)</f>
        <v>0</v>
      </c>
      <c r="G118" s="85"/>
      <c r="H118" s="94"/>
      <c r="L118" s="26"/>
      <c r="M118" s="91"/>
      <c r="N118" s="91"/>
    </row>
    <row r="119" spans="2:14" ht="21" customHeight="1" x14ac:dyDescent="0.3">
      <c r="G119" s="95"/>
      <c r="H119" s="85"/>
      <c r="I119" s="85"/>
      <c r="J119" s="85"/>
    </row>
    <row r="120" spans="2:14" x14ac:dyDescent="0.3">
      <c r="B120" s="83" t="s">
        <v>104</v>
      </c>
      <c r="C120" s="51"/>
      <c r="D120" s="26"/>
      <c r="E120" s="26"/>
      <c r="F120" s="26"/>
      <c r="G120" s="26"/>
      <c r="H120" s="26"/>
    </row>
    <row r="121" spans="2:14" ht="19.5" customHeight="1" x14ac:dyDescent="0.3">
      <c r="B121" s="142" t="s">
        <v>181</v>
      </c>
      <c r="C121" s="142"/>
      <c r="D121" s="142"/>
      <c r="E121" s="142"/>
      <c r="F121" s="26"/>
      <c r="G121" s="26"/>
      <c r="H121" s="26"/>
    </row>
    <row r="122" spans="2:14" ht="18.75" customHeight="1" x14ac:dyDescent="0.3">
      <c r="B122" s="96" t="s">
        <v>46</v>
      </c>
      <c r="C122" s="148" t="s">
        <v>105</v>
      </c>
      <c r="D122" s="149"/>
      <c r="E122" s="150"/>
      <c r="F122" s="52" t="s">
        <v>106</v>
      </c>
      <c r="G122" s="52" t="s">
        <v>79</v>
      </c>
      <c r="H122" s="68"/>
    </row>
    <row r="123" spans="2:14" ht="18.75" customHeight="1" x14ac:dyDescent="0.3">
      <c r="B123" s="97">
        <v>1</v>
      </c>
      <c r="C123" s="173" t="s">
        <v>107</v>
      </c>
      <c r="D123" s="174"/>
      <c r="E123" s="175"/>
      <c r="F123" s="84"/>
      <c r="G123" s="52"/>
      <c r="H123" s="82"/>
    </row>
    <row r="124" spans="2:14" ht="18.600000000000001" customHeight="1" x14ac:dyDescent="0.3">
      <c r="B124" s="97">
        <v>2</v>
      </c>
      <c r="C124" s="173" t="s">
        <v>108</v>
      </c>
      <c r="D124" s="174"/>
      <c r="E124" s="175"/>
      <c r="F124" s="84"/>
      <c r="G124" s="52"/>
      <c r="H124" s="82"/>
    </row>
    <row r="125" spans="2:14" ht="18.600000000000001" customHeight="1" x14ac:dyDescent="0.3">
      <c r="B125" s="97">
        <v>3</v>
      </c>
      <c r="C125" s="173" t="s">
        <v>93</v>
      </c>
      <c r="D125" s="174"/>
      <c r="E125" s="175"/>
      <c r="F125" s="84"/>
      <c r="G125" s="209"/>
      <c r="H125" s="82"/>
    </row>
    <row r="126" spans="2:14" ht="36.6" customHeight="1" x14ac:dyDescent="0.3">
      <c r="B126" s="97">
        <v>4</v>
      </c>
      <c r="C126" s="173" t="s">
        <v>94</v>
      </c>
      <c r="D126" s="174"/>
      <c r="E126" s="175"/>
      <c r="F126" s="202"/>
      <c r="G126" s="52"/>
      <c r="H126" s="82"/>
    </row>
    <row r="127" spans="2:14" x14ac:dyDescent="0.3">
      <c r="B127" s="26"/>
      <c r="C127" s="26"/>
      <c r="D127" s="26"/>
      <c r="E127" s="79" t="s">
        <v>51</v>
      </c>
      <c r="F127" s="200">
        <f>SUM(F123:F126)</f>
        <v>0</v>
      </c>
      <c r="G127" s="201"/>
      <c r="H127" s="98"/>
    </row>
    <row r="128" spans="2:14" x14ac:dyDescent="0.3">
      <c r="B128" s="26"/>
      <c r="C128" s="26"/>
      <c r="D128" s="26"/>
      <c r="E128" s="128"/>
      <c r="F128" s="98"/>
      <c r="G128" s="98"/>
      <c r="H128" s="98"/>
    </row>
    <row r="129" spans="1:9" x14ac:dyDescent="0.3">
      <c r="B129" s="83" t="s">
        <v>109</v>
      </c>
      <c r="C129" s="51"/>
      <c r="D129" s="26"/>
      <c r="E129" s="26"/>
      <c r="F129" s="26"/>
      <c r="G129" s="98"/>
      <c r="H129" s="98"/>
    </row>
    <row r="130" spans="1:9" x14ac:dyDescent="0.3">
      <c r="B130" s="142" t="s">
        <v>193</v>
      </c>
      <c r="C130" s="142"/>
      <c r="D130" s="142"/>
      <c r="E130" s="142"/>
      <c r="F130" s="26"/>
      <c r="G130" s="98"/>
      <c r="H130" s="98"/>
    </row>
    <row r="131" spans="1:9" x14ac:dyDescent="0.3">
      <c r="B131" s="96" t="s">
        <v>46</v>
      </c>
      <c r="C131" s="148" t="s">
        <v>105</v>
      </c>
      <c r="D131" s="149"/>
      <c r="E131" s="150"/>
      <c r="F131" s="178" t="s">
        <v>194</v>
      </c>
      <c r="G131" s="178"/>
      <c r="H131" s="178"/>
    </row>
    <row r="132" spans="1:9" x14ac:dyDescent="0.3">
      <c r="B132" s="97">
        <v>1</v>
      </c>
      <c r="C132" s="173" t="s">
        <v>196</v>
      </c>
      <c r="D132" s="174"/>
      <c r="E132" s="175"/>
      <c r="F132" s="142"/>
      <c r="G132" s="142"/>
      <c r="H132" s="142"/>
    </row>
    <row r="133" spans="1:9" x14ac:dyDescent="0.3">
      <c r="B133" s="26"/>
      <c r="C133" s="26"/>
      <c r="D133" s="26"/>
      <c r="E133" s="128"/>
      <c r="F133" s="98"/>
      <c r="G133" s="98"/>
      <c r="H133" s="98"/>
    </row>
    <row r="134" spans="1:9" ht="17.25" customHeight="1" x14ac:dyDescent="0.3">
      <c r="B134" s="99" t="s">
        <v>195</v>
      </c>
      <c r="C134" s="50"/>
    </row>
    <row r="135" spans="1:9" x14ac:dyDescent="0.3">
      <c r="B135" s="140" t="s">
        <v>110</v>
      </c>
      <c r="C135" s="140"/>
      <c r="D135" s="140"/>
      <c r="E135" s="140"/>
    </row>
    <row r="136" spans="1:9" ht="21.75" customHeight="1" x14ac:dyDescent="0.3">
      <c r="B136" s="96" t="s">
        <v>46</v>
      </c>
      <c r="C136" s="148" t="s">
        <v>105</v>
      </c>
      <c r="D136" s="149"/>
      <c r="E136" s="149"/>
      <c r="F136" s="52" t="s">
        <v>80</v>
      </c>
      <c r="G136" s="68"/>
      <c r="H136" s="53"/>
    </row>
    <row r="137" spans="1:9" ht="17.25" customHeight="1" x14ac:dyDescent="0.3">
      <c r="B137" s="100">
        <v>1</v>
      </c>
      <c r="C137" s="154" t="s">
        <v>111</v>
      </c>
      <c r="D137" s="155"/>
      <c r="E137" s="155"/>
      <c r="F137" s="101"/>
      <c r="G137" s="102"/>
      <c r="H137" s="102"/>
    </row>
    <row r="138" spans="1:9" ht="17.25" customHeight="1" x14ac:dyDescent="0.3">
      <c r="B138" s="100">
        <v>2</v>
      </c>
      <c r="C138" s="154" t="s">
        <v>112</v>
      </c>
      <c r="D138" s="176"/>
      <c r="E138" s="177"/>
      <c r="F138" s="101"/>
      <c r="G138" s="102"/>
      <c r="H138" s="102"/>
    </row>
    <row r="139" spans="1:9" ht="17.25" customHeight="1" x14ac:dyDescent="0.3">
      <c r="B139" s="100">
        <v>3</v>
      </c>
      <c r="C139" s="154" t="s">
        <v>113</v>
      </c>
      <c r="D139" s="155"/>
      <c r="E139" s="155"/>
      <c r="F139" s="101"/>
      <c r="G139" s="102"/>
      <c r="H139" s="102"/>
    </row>
    <row r="140" spans="1:9" ht="17.25" customHeight="1" x14ac:dyDescent="0.3">
      <c r="B140" s="100">
        <v>4</v>
      </c>
      <c r="C140" s="154"/>
      <c r="D140" s="155"/>
      <c r="E140" s="155"/>
      <c r="F140" s="101"/>
      <c r="G140" s="102"/>
      <c r="H140" s="102"/>
    </row>
    <row r="141" spans="1:9" ht="17.25" customHeight="1" x14ac:dyDescent="0.3">
      <c r="B141" s="103"/>
      <c r="C141" s="103"/>
      <c r="D141" s="103"/>
      <c r="E141" s="104" t="s">
        <v>51</v>
      </c>
      <c r="F141" s="210">
        <f>SUM(F137:F140)</f>
        <v>0</v>
      </c>
      <c r="G141" s="105"/>
      <c r="H141" s="105"/>
    </row>
    <row r="143" spans="1:9" x14ac:dyDescent="0.3">
      <c r="A143" s="138" t="s">
        <v>182</v>
      </c>
      <c r="B143" s="138"/>
      <c r="C143" s="138"/>
      <c r="D143" s="138"/>
      <c r="E143" s="138"/>
      <c r="F143" s="138"/>
      <c r="G143" s="138"/>
      <c r="H143" s="138"/>
      <c r="I143" s="138"/>
    </row>
    <row r="144" spans="1:9" ht="19.5" customHeight="1" x14ac:dyDescent="0.3">
      <c r="A144" s="138"/>
      <c r="B144" s="138"/>
      <c r="C144" s="138"/>
      <c r="D144" s="138"/>
      <c r="E144" s="138"/>
      <c r="F144" s="138"/>
      <c r="G144" s="138"/>
      <c r="H144" s="138"/>
      <c r="I144" s="138"/>
    </row>
    <row r="146" spans="1:11" s="23" customFormat="1" x14ac:dyDescent="0.3">
      <c r="A146" s="21"/>
      <c r="B146" s="99" t="s">
        <v>183</v>
      </c>
      <c r="C146" s="50"/>
      <c r="D146" s="21"/>
      <c r="E146" s="21"/>
      <c r="F146" s="21"/>
      <c r="G146" s="21"/>
      <c r="H146" s="21"/>
      <c r="I146" s="21"/>
      <c r="J146" s="21"/>
      <c r="K146" s="21"/>
    </row>
    <row r="147" spans="1:11" s="23" customFormat="1" ht="18.75" customHeight="1" x14ac:dyDescent="0.3">
      <c r="A147" s="21"/>
      <c r="B147" s="142" t="s">
        <v>114</v>
      </c>
      <c r="C147" s="142"/>
      <c r="D147" s="142"/>
      <c r="E147" s="142"/>
      <c r="F147" s="26"/>
      <c r="G147" s="26"/>
      <c r="H147" s="21"/>
      <c r="I147" s="21"/>
      <c r="J147" s="21"/>
      <c r="K147" s="21"/>
    </row>
    <row r="148" spans="1:11" s="23" customFormat="1" ht="18.75" customHeight="1" x14ac:dyDescent="0.3">
      <c r="A148" s="21"/>
      <c r="B148" s="106" t="s">
        <v>46</v>
      </c>
      <c r="C148" s="178" t="s">
        <v>115</v>
      </c>
      <c r="D148" s="178"/>
      <c r="E148" s="178"/>
      <c r="F148" s="178" t="s">
        <v>116</v>
      </c>
      <c r="G148" s="178"/>
      <c r="H148" s="52" t="s">
        <v>80</v>
      </c>
      <c r="I148" s="68"/>
      <c r="K148" s="21"/>
    </row>
    <row r="149" spans="1:11" s="23" customFormat="1" x14ac:dyDescent="0.3">
      <c r="A149" s="21"/>
      <c r="B149" s="54" t="s">
        <v>58</v>
      </c>
      <c r="C149" s="179"/>
      <c r="D149" s="179"/>
      <c r="E149" s="179"/>
      <c r="F149" s="159"/>
      <c r="G149" s="161"/>
      <c r="H149" s="59"/>
      <c r="I149" s="56"/>
      <c r="J149" s="58"/>
      <c r="K149" s="21"/>
    </row>
    <row r="150" spans="1:11" s="23" customFormat="1" x14ac:dyDescent="0.3">
      <c r="A150" s="21"/>
      <c r="B150" s="54" t="s">
        <v>60</v>
      </c>
      <c r="C150" s="179"/>
      <c r="D150" s="179"/>
      <c r="E150" s="179"/>
      <c r="F150" s="159"/>
      <c r="G150" s="161"/>
      <c r="H150" s="59"/>
      <c r="I150" s="56"/>
      <c r="J150" s="58"/>
      <c r="K150" s="25"/>
    </row>
    <row r="151" spans="1:11" s="23" customFormat="1" x14ac:dyDescent="0.3">
      <c r="A151" s="21"/>
      <c r="B151" s="54" t="s">
        <v>62</v>
      </c>
      <c r="C151" s="179"/>
      <c r="D151" s="179"/>
      <c r="E151" s="179"/>
      <c r="F151" s="159"/>
      <c r="G151" s="161"/>
      <c r="H151" s="59"/>
      <c r="I151" s="56"/>
      <c r="J151" s="58"/>
      <c r="K151" s="25"/>
    </row>
    <row r="152" spans="1:11" s="23" customFormat="1" ht="19.5" thickBot="1" x14ac:dyDescent="0.35">
      <c r="A152" s="108"/>
      <c r="B152" s="54" t="s">
        <v>63</v>
      </c>
      <c r="C152" s="179"/>
      <c r="D152" s="179"/>
      <c r="E152" s="179"/>
      <c r="F152" s="159"/>
      <c r="G152" s="161"/>
      <c r="H152" s="59"/>
      <c r="I152" s="56"/>
      <c r="J152" s="58"/>
      <c r="K152" s="21"/>
    </row>
    <row r="153" spans="1:11" s="23" customFormat="1" ht="19.5" thickTop="1" x14ac:dyDescent="0.3">
      <c r="A153" s="21"/>
      <c r="B153" s="54" t="s">
        <v>64</v>
      </c>
      <c r="C153" s="179"/>
      <c r="D153" s="179"/>
      <c r="E153" s="179"/>
      <c r="F153" s="159"/>
      <c r="G153" s="161"/>
      <c r="H153" s="59"/>
      <c r="I153" s="56"/>
      <c r="J153" s="58"/>
      <c r="K153" s="21"/>
    </row>
    <row r="154" spans="1:11" s="23" customFormat="1" hidden="1" x14ac:dyDescent="0.3">
      <c r="A154" s="21"/>
      <c r="B154" s="54" t="s">
        <v>65</v>
      </c>
      <c r="C154" s="179"/>
      <c r="D154" s="179"/>
      <c r="E154" s="179"/>
      <c r="F154" s="159"/>
      <c r="G154" s="161"/>
      <c r="H154" s="59"/>
      <c r="I154" s="56"/>
      <c r="J154" s="58"/>
      <c r="K154" s="21"/>
    </row>
    <row r="155" spans="1:11" s="23" customFormat="1" hidden="1" x14ac:dyDescent="0.3">
      <c r="A155" s="21"/>
      <c r="B155" s="54" t="s">
        <v>67</v>
      </c>
      <c r="C155" s="179"/>
      <c r="D155" s="179"/>
      <c r="E155" s="179"/>
      <c r="F155" s="159"/>
      <c r="G155" s="161"/>
      <c r="H155" s="59"/>
      <c r="I155" s="57"/>
      <c r="J155" s="58"/>
      <c r="K155" s="21"/>
    </row>
    <row r="156" spans="1:11" s="23" customFormat="1" hidden="1" x14ac:dyDescent="0.3">
      <c r="A156" s="21"/>
      <c r="B156" s="54" t="s">
        <v>69</v>
      </c>
      <c r="C156" s="179"/>
      <c r="D156" s="179"/>
      <c r="E156" s="179"/>
      <c r="F156" s="159"/>
      <c r="G156" s="161"/>
      <c r="H156" s="109"/>
      <c r="I156" s="57"/>
      <c r="J156" s="110"/>
      <c r="K156" s="21"/>
    </row>
    <row r="157" spans="1:11" s="23" customFormat="1" hidden="1" x14ac:dyDescent="0.3">
      <c r="A157" s="21"/>
      <c r="B157" s="54" t="s">
        <v>71</v>
      </c>
      <c r="C157" s="179"/>
      <c r="D157" s="179"/>
      <c r="E157" s="179"/>
      <c r="F157" s="159"/>
      <c r="G157" s="161"/>
      <c r="H157" s="59"/>
      <c r="I157" s="57"/>
      <c r="J157" s="58"/>
      <c r="K157" s="21"/>
    </row>
    <row r="158" spans="1:11" s="23" customFormat="1" hidden="1" x14ac:dyDescent="0.3">
      <c r="A158" s="21"/>
      <c r="B158" s="54" t="s">
        <v>73</v>
      </c>
      <c r="C158" s="179"/>
      <c r="D158" s="179"/>
      <c r="E158" s="179"/>
      <c r="F158" s="159"/>
      <c r="G158" s="161"/>
      <c r="H158" s="59"/>
      <c r="I158" s="57"/>
      <c r="J158" s="58"/>
      <c r="K158" s="21"/>
    </row>
    <row r="159" spans="1:11" s="23" customFormat="1" x14ac:dyDescent="0.3">
      <c r="A159" s="21"/>
      <c r="B159" s="21"/>
      <c r="C159" s="21"/>
      <c r="D159" s="21"/>
      <c r="E159" s="21"/>
      <c r="F159" s="21"/>
      <c r="G159" s="93" t="s">
        <v>51</v>
      </c>
      <c r="H159" s="211">
        <f>SUM(H149:H158)</f>
        <v>0</v>
      </c>
      <c r="J159" s="111"/>
      <c r="K159" s="21"/>
    </row>
    <row r="161" spans="2:12" s="23" customFormat="1" ht="19.5" customHeight="1" x14ac:dyDescent="0.3">
      <c r="B161" s="49" t="s">
        <v>184</v>
      </c>
      <c r="C161" s="50"/>
      <c r="D161" s="21"/>
      <c r="E161" s="21"/>
      <c r="F161" s="21"/>
      <c r="G161" s="21"/>
      <c r="H161" s="21"/>
      <c r="I161" s="21"/>
      <c r="J161" s="21"/>
      <c r="K161" s="58"/>
      <c r="L161" s="70"/>
    </row>
    <row r="162" spans="2:12" s="23" customFormat="1" ht="18.75" customHeight="1" x14ac:dyDescent="0.3">
      <c r="B162" s="142" t="s">
        <v>117</v>
      </c>
      <c r="C162" s="142"/>
      <c r="D162" s="142"/>
      <c r="E162" s="142"/>
      <c r="F162" s="26"/>
      <c r="G162" s="26"/>
      <c r="H162" s="21"/>
      <c r="I162" s="21"/>
      <c r="J162" s="21"/>
      <c r="K162" s="21"/>
      <c r="L162" s="21"/>
    </row>
    <row r="163" spans="2:12" s="23" customFormat="1" ht="36" customHeight="1" x14ac:dyDescent="0.3">
      <c r="B163" s="106" t="s">
        <v>46</v>
      </c>
      <c r="C163" s="178" t="s">
        <v>118</v>
      </c>
      <c r="D163" s="178"/>
      <c r="E163" s="178"/>
      <c r="F163" s="112" t="s">
        <v>119</v>
      </c>
      <c r="G163" s="112" t="s">
        <v>120</v>
      </c>
      <c r="H163" s="112" t="s">
        <v>121</v>
      </c>
      <c r="I163" s="32"/>
      <c r="J163" s="21"/>
      <c r="L163" s="25"/>
    </row>
    <row r="164" spans="2:12" s="23" customFormat="1" x14ac:dyDescent="0.3">
      <c r="B164" s="97" t="s">
        <v>58</v>
      </c>
      <c r="C164" s="181"/>
      <c r="D164" s="182"/>
      <c r="E164" s="183"/>
      <c r="F164" s="107"/>
      <c r="G164" s="113"/>
      <c r="H164" s="212" t="e">
        <f>G164/F164</f>
        <v>#DIV/0!</v>
      </c>
      <c r="I164" s="30"/>
      <c r="J164" s="21"/>
      <c r="K164" s="3"/>
      <c r="L164" s="114"/>
    </row>
    <row r="165" spans="2:12" s="23" customFormat="1" x14ac:dyDescent="0.3">
      <c r="B165" s="97" t="s">
        <v>60</v>
      </c>
      <c r="C165" s="181"/>
      <c r="D165" s="182"/>
      <c r="E165" s="183"/>
      <c r="F165" s="107"/>
      <c r="G165" s="113"/>
      <c r="H165" s="212" t="e">
        <f t="shared" ref="H165:H173" si="2">G165/F165</f>
        <v>#DIV/0!</v>
      </c>
      <c r="I165" s="30"/>
      <c r="J165" s="21"/>
      <c r="K165" s="115"/>
      <c r="L165" s="25"/>
    </row>
    <row r="166" spans="2:12" s="23" customFormat="1" x14ac:dyDescent="0.3">
      <c r="B166" s="97" t="s">
        <v>62</v>
      </c>
      <c r="C166" s="181"/>
      <c r="D166" s="182"/>
      <c r="E166" s="183"/>
      <c r="F166" s="107"/>
      <c r="G166" s="113"/>
      <c r="H166" s="212" t="e">
        <f t="shared" si="2"/>
        <v>#DIV/0!</v>
      </c>
      <c r="I166" s="30"/>
      <c r="J166" s="21"/>
      <c r="K166" s="115"/>
      <c r="L166" s="25"/>
    </row>
    <row r="167" spans="2:12" s="23" customFormat="1" hidden="1" x14ac:dyDescent="0.3">
      <c r="B167" s="97" t="s">
        <v>63</v>
      </c>
      <c r="C167" s="181"/>
      <c r="D167" s="182"/>
      <c r="E167" s="183"/>
      <c r="F167" s="107"/>
      <c r="G167" s="113"/>
      <c r="H167" s="212" t="e">
        <f t="shared" si="2"/>
        <v>#DIV/0!</v>
      </c>
      <c r="I167" s="30"/>
      <c r="J167" s="21"/>
      <c r="K167" s="115"/>
      <c r="L167" s="25"/>
    </row>
    <row r="168" spans="2:12" s="23" customFormat="1" hidden="1" x14ac:dyDescent="0.3">
      <c r="B168" s="97" t="s">
        <v>64</v>
      </c>
      <c r="C168" s="181"/>
      <c r="D168" s="182"/>
      <c r="E168" s="183"/>
      <c r="F168" s="107"/>
      <c r="G168" s="113"/>
      <c r="H168" s="212" t="e">
        <f t="shared" si="2"/>
        <v>#DIV/0!</v>
      </c>
      <c r="I168" s="30"/>
      <c r="J168" s="21"/>
      <c r="K168" s="115"/>
      <c r="L168" s="114"/>
    </row>
    <row r="169" spans="2:12" s="23" customFormat="1" hidden="1" x14ac:dyDescent="0.3">
      <c r="B169" s="97" t="s">
        <v>65</v>
      </c>
      <c r="C169" s="181"/>
      <c r="D169" s="182"/>
      <c r="E169" s="183"/>
      <c r="F169" s="107"/>
      <c r="G169" s="113"/>
      <c r="H169" s="212" t="e">
        <f t="shared" si="2"/>
        <v>#DIV/0!</v>
      </c>
      <c r="I169" s="30"/>
      <c r="J169" s="21"/>
      <c r="K169" s="115"/>
      <c r="L169" s="114"/>
    </row>
    <row r="170" spans="2:12" s="23" customFormat="1" ht="20.25" hidden="1" customHeight="1" x14ac:dyDescent="0.3">
      <c r="B170" s="97" t="s">
        <v>67</v>
      </c>
      <c r="C170" s="181"/>
      <c r="D170" s="182"/>
      <c r="E170" s="183"/>
      <c r="F170" s="107"/>
      <c r="G170" s="113"/>
      <c r="H170" s="212" t="e">
        <f t="shared" si="2"/>
        <v>#DIV/0!</v>
      </c>
      <c r="I170" s="30"/>
      <c r="J170" s="21"/>
      <c r="K170" s="115"/>
      <c r="L170" s="114"/>
    </row>
    <row r="171" spans="2:12" s="23" customFormat="1" hidden="1" x14ac:dyDescent="0.3">
      <c r="B171" s="97" t="s">
        <v>69</v>
      </c>
      <c r="C171" s="181"/>
      <c r="D171" s="182"/>
      <c r="E171" s="183"/>
      <c r="F171" s="107"/>
      <c r="G171" s="113"/>
      <c r="H171" s="212" t="e">
        <f t="shared" si="2"/>
        <v>#DIV/0!</v>
      </c>
      <c r="I171" s="30"/>
      <c r="J171" s="21"/>
      <c r="K171" s="115"/>
      <c r="L171" s="114"/>
    </row>
    <row r="172" spans="2:12" s="23" customFormat="1" ht="22.5" hidden="1" customHeight="1" x14ac:dyDescent="0.3">
      <c r="B172" s="97" t="s">
        <v>71</v>
      </c>
      <c r="C172" s="181"/>
      <c r="D172" s="182"/>
      <c r="E172" s="183"/>
      <c r="F172" s="116"/>
      <c r="G172" s="113"/>
      <c r="H172" s="212" t="e">
        <f t="shared" si="2"/>
        <v>#DIV/0!</v>
      </c>
      <c r="I172" s="30"/>
      <c r="J172" s="21"/>
      <c r="K172" s="115"/>
      <c r="L172" s="114"/>
    </row>
    <row r="173" spans="2:12" s="23" customFormat="1" ht="22.5" customHeight="1" x14ac:dyDescent="0.3">
      <c r="B173" s="97" t="s">
        <v>73</v>
      </c>
      <c r="C173" s="181"/>
      <c r="D173" s="182"/>
      <c r="E173" s="183"/>
      <c r="F173" s="116"/>
      <c r="G173" s="113"/>
      <c r="H173" s="212" t="e">
        <f t="shared" si="2"/>
        <v>#DIV/0!</v>
      </c>
      <c r="I173" s="30"/>
      <c r="J173" s="21"/>
      <c r="K173" s="115"/>
      <c r="L173" s="114"/>
    </row>
    <row r="174" spans="2:12" s="23" customFormat="1" x14ac:dyDescent="0.3">
      <c r="B174" s="21"/>
      <c r="C174" s="21"/>
      <c r="D174" s="21"/>
      <c r="E174" s="21"/>
      <c r="F174" s="93" t="s">
        <v>51</v>
      </c>
      <c r="G174" s="211">
        <f>SUM(G164:G173)</f>
        <v>0</v>
      </c>
      <c r="H174" s="105"/>
      <c r="I174" s="66"/>
      <c r="J174" s="21"/>
      <c r="K174" s="21"/>
      <c r="L174" s="21"/>
    </row>
    <row r="175" spans="2:12" s="23" customFormat="1" x14ac:dyDescent="0.3">
      <c r="B175" s="21"/>
      <c r="C175" s="21"/>
      <c r="D175" s="21"/>
      <c r="E175" s="21"/>
      <c r="F175" s="21"/>
      <c r="G175" s="21"/>
      <c r="H175" s="3"/>
      <c r="I175" s="3"/>
      <c r="J175" s="3"/>
      <c r="K175" s="21"/>
      <c r="L175" s="21"/>
    </row>
    <row r="176" spans="2:12" s="23" customFormat="1" x14ac:dyDescent="0.3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8" spans="2:14" s="23" customFormat="1" x14ac:dyDescent="0.3">
      <c r="B178" s="21"/>
      <c r="C178" s="21"/>
      <c r="D178" s="21"/>
      <c r="E178" s="21"/>
      <c r="F178" s="21"/>
      <c r="G178" s="21"/>
      <c r="H178" s="21"/>
      <c r="I178" s="21"/>
      <c r="J178" s="21"/>
      <c r="K178" s="56"/>
      <c r="L178" s="56"/>
      <c r="M178" s="47"/>
      <c r="N178" s="47"/>
    </row>
    <row r="179" spans="2:14" s="23" customFormat="1" x14ac:dyDescent="0.3">
      <c r="B179" s="21"/>
      <c r="C179" s="21"/>
      <c r="D179" s="21"/>
      <c r="E179" s="21"/>
      <c r="F179" s="21"/>
      <c r="G179" s="21"/>
      <c r="H179" s="21"/>
      <c r="I179" s="21"/>
      <c r="J179" s="21"/>
      <c r="K179" s="56"/>
      <c r="L179" s="56"/>
      <c r="M179" s="47"/>
      <c r="N179" s="47"/>
    </row>
    <row r="180" spans="2:14" s="23" customFormat="1" x14ac:dyDescent="0.3">
      <c r="B180" s="21"/>
      <c r="C180" s="21"/>
      <c r="D180" s="21"/>
      <c r="E180" s="21"/>
      <c r="F180" s="21"/>
      <c r="G180" s="21"/>
      <c r="H180" s="21"/>
      <c r="I180" s="21"/>
      <c r="J180" s="21"/>
      <c r="K180" s="56"/>
      <c r="L180" s="56"/>
      <c r="M180" s="47"/>
      <c r="N180" s="47"/>
    </row>
    <row r="181" spans="2:14" s="23" customFormat="1" x14ac:dyDescent="0.3">
      <c r="B181" s="21" t="s">
        <v>122</v>
      </c>
      <c r="C181" s="21"/>
      <c r="D181" s="21"/>
      <c r="E181" s="21"/>
      <c r="F181" s="21"/>
      <c r="G181" s="21"/>
      <c r="H181" s="21"/>
      <c r="I181" s="21"/>
      <c r="J181" s="21"/>
      <c r="K181" s="56"/>
      <c r="L181" s="56"/>
      <c r="M181" s="47"/>
      <c r="N181" s="47"/>
    </row>
    <row r="182" spans="2:14" s="23" customFormat="1" x14ac:dyDescent="0.3">
      <c r="B182" s="140"/>
      <c r="C182" s="140"/>
      <c r="D182" s="140"/>
      <c r="E182" s="21"/>
      <c r="F182" s="21"/>
      <c r="G182" s="140"/>
      <c r="H182" s="140"/>
      <c r="I182" s="21"/>
      <c r="J182" s="21"/>
      <c r="N182"/>
    </row>
    <row r="183" spans="2:14" s="23" customFormat="1" x14ac:dyDescent="0.3">
      <c r="B183" s="140"/>
      <c r="C183" s="140"/>
      <c r="D183" s="140"/>
      <c r="E183" s="21"/>
      <c r="F183" s="21"/>
      <c r="G183" s="140"/>
      <c r="H183" s="140"/>
      <c r="I183" s="21"/>
      <c r="J183" s="21"/>
      <c r="N183"/>
    </row>
    <row r="184" spans="2:14" s="23" customFormat="1" x14ac:dyDescent="0.3">
      <c r="B184" s="140"/>
      <c r="C184" s="140"/>
      <c r="D184" s="140"/>
      <c r="E184" s="21"/>
      <c r="F184" s="21"/>
      <c r="G184" s="140"/>
      <c r="H184" s="140"/>
      <c r="I184" s="21"/>
      <c r="J184" s="21"/>
      <c r="K184" s="21"/>
      <c r="L184" s="21"/>
    </row>
    <row r="185" spans="2:14" s="23" customFormat="1" x14ac:dyDescent="0.3">
      <c r="B185" s="140"/>
      <c r="C185" s="140"/>
      <c r="D185" s="140"/>
      <c r="E185" s="21"/>
      <c r="F185" s="21"/>
      <c r="G185" s="140"/>
      <c r="H185" s="140"/>
      <c r="I185" s="21"/>
      <c r="J185" s="21"/>
      <c r="K185" s="21"/>
      <c r="L185" s="21"/>
    </row>
    <row r="186" spans="2:14" s="23" customFormat="1" x14ac:dyDescent="0.3">
      <c r="B186" s="140"/>
      <c r="C186" s="140"/>
      <c r="D186" s="140"/>
      <c r="E186" s="21"/>
      <c r="F186" s="21"/>
      <c r="G186" s="140"/>
      <c r="H186" s="140"/>
      <c r="I186" s="21"/>
      <c r="J186" s="21"/>
      <c r="K186" s="21"/>
      <c r="L186" s="21"/>
    </row>
    <row r="187" spans="2:14" s="23" customFormat="1" ht="35.25" customHeight="1" x14ac:dyDescent="0.3">
      <c r="B187" s="180" t="s">
        <v>123</v>
      </c>
      <c r="C187" s="180"/>
      <c r="D187" s="180"/>
      <c r="E187" s="117"/>
      <c r="F187" s="117"/>
      <c r="G187" s="180" t="s">
        <v>124</v>
      </c>
      <c r="H187" s="180"/>
      <c r="I187"/>
      <c r="J187" s="21"/>
      <c r="K187" s="21"/>
      <c r="L187" s="21"/>
    </row>
    <row r="188" spans="2:14" s="23" customFormat="1" x14ac:dyDescent="0.3">
      <c r="B188" s="21"/>
      <c r="C188" s="21"/>
      <c r="D188" s="21"/>
      <c r="E188" s="21"/>
      <c r="F188" s="21"/>
      <c r="G188"/>
      <c r="H188"/>
      <c r="I188"/>
      <c r="J188" s="21"/>
      <c r="K188" s="21"/>
      <c r="L188" s="21"/>
    </row>
    <row r="190" spans="2:14" s="23" customFormat="1" x14ac:dyDescent="0.3">
      <c r="B190" s="21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</row>
    <row r="191" spans="2:14" s="23" customFormat="1" x14ac:dyDescent="0.3"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</row>
  </sheetData>
  <sheetProtection algorithmName="SHA-512" hashValue="kU/bWHX0EMFgWW4w9eBguDFMRH3aE7WrPxazLQBzN4fpTkTmhIx5cViWdZlYghw3Oko6ggMZZ/jI0dLWjQnBjg==" saltValue="7U95O0Veqs7TQs82P9yCHg==" spinCount="100000" sheet="1" objects="1" scenarios="1" formatRows="0"/>
  <mergeCells count="152">
    <mergeCell ref="F132:H132"/>
    <mergeCell ref="F131:H131"/>
    <mergeCell ref="B187:D187"/>
    <mergeCell ref="G187:H187"/>
    <mergeCell ref="C170:E170"/>
    <mergeCell ref="C171:E171"/>
    <mergeCell ref="C172:E172"/>
    <mergeCell ref="C173:E173"/>
    <mergeCell ref="B182:D186"/>
    <mergeCell ref="G182:H186"/>
    <mergeCell ref="C164:E164"/>
    <mergeCell ref="C165:E165"/>
    <mergeCell ref="C166:E166"/>
    <mergeCell ref="C167:E167"/>
    <mergeCell ref="C168:E168"/>
    <mergeCell ref="C169:E169"/>
    <mergeCell ref="C157:E157"/>
    <mergeCell ref="F157:G157"/>
    <mergeCell ref="C158:E158"/>
    <mergeCell ref="F158:G158"/>
    <mergeCell ref="B162:E162"/>
    <mergeCell ref="C163:E163"/>
    <mergeCell ref="C154:E154"/>
    <mergeCell ref="F154:G154"/>
    <mergeCell ref="C155:E155"/>
    <mergeCell ref="F155:G155"/>
    <mergeCell ref="C156:E156"/>
    <mergeCell ref="F156:G156"/>
    <mergeCell ref="C151:E151"/>
    <mergeCell ref="F151:G151"/>
    <mergeCell ref="C152:E152"/>
    <mergeCell ref="F152:G152"/>
    <mergeCell ref="C153:E153"/>
    <mergeCell ref="F153:G153"/>
    <mergeCell ref="C148:E148"/>
    <mergeCell ref="F148:G148"/>
    <mergeCell ref="C149:E149"/>
    <mergeCell ref="F149:G149"/>
    <mergeCell ref="C150:E150"/>
    <mergeCell ref="F150:G150"/>
    <mergeCell ref="A143:I144"/>
    <mergeCell ref="B147:E147"/>
    <mergeCell ref="C140:E140"/>
    <mergeCell ref="C126:E126"/>
    <mergeCell ref="B135:E135"/>
    <mergeCell ref="C136:E136"/>
    <mergeCell ref="C137:E137"/>
    <mergeCell ref="C138:E138"/>
    <mergeCell ref="C139:E139"/>
    <mergeCell ref="B130:E130"/>
    <mergeCell ref="C131:E131"/>
    <mergeCell ref="C132:E132"/>
    <mergeCell ref="C117:D117"/>
    <mergeCell ref="B121:E121"/>
    <mergeCell ref="C122:E122"/>
    <mergeCell ref="C123:E123"/>
    <mergeCell ref="C124:E124"/>
    <mergeCell ref="C125:E125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B92:D92"/>
    <mergeCell ref="H92:I92"/>
    <mergeCell ref="H93:I93"/>
    <mergeCell ref="B96:E96"/>
    <mergeCell ref="C97:D97"/>
    <mergeCell ref="C98:D98"/>
    <mergeCell ref="B86:E86"/>
    <mergeCell ref="B87:E87"/>
    <mergeCell ref="B90:D90"/>
    <mergeCell ref="H90:I90"/>
    <mergeCell ref="B91:D91"/>
    <mergeCell ref="H91:I91"/>
    <mergeCell ref="B83:E83"/>
    <mergeCell ref="H83:I83"/>
    <mergeCell ref="B84:E84"/>
    <mergeCell ref="H84:I84"/>
    <mergeCell ref="B85:E85"/>
    <mergeCell ref="H85:I85"/>
    <mergeCell ref="B79:E79"/>
    <mergeCell ref="H79:I79"/>
    <mergeCell ref="H80:I80"/>
    <mergeCell ref="B81:E81"/>
    <mergeCell ref="H81:I81"/>
    <mergeCell ref="B82:E82"/>
    <mergeCell ref="H82:I82"/>
    <mergeCell ref="C69:E69"/>
    <mergeCell ref="A73:I74"/>
    <mergeCell ref="B77:E77"/>
    <mergeCell ref="B78:E78"/>
    <mergeCell ref="H78:I78"/>
    <mergeCell ref="C55:E55"/>
    <mergeCell ref="C56:E56"/>
    <mergeCell ref="C61:E61"/>
    <mergeCell ref="C62:E62"/>
    <mergeCell ref="C63:E63"/>
    <mergeCell ref="C67:E67"/>
    <mergeCell ref="H34:J34"/>
    <mergeCell ref="B44:E44"/>
    <mergeCell ref="C45:E45"/>
    <mergeCell ref="C46:E46"/>
    <mergeCell ref="C47:E47"/>
    <mergeCell ref="C48:E48"/>
    <mergeCell ref="C53:E53"/>
    <mergeCell ref="C68:E68"/>
    <mergeCell ref="F28:F29"/>
    <mergeCell ref="C49:E49"/>
    <mergeCell ref="C50:E50"/>
    <mergeCell ref="C51:E51"/>
    <mergeCell ref="C52:E52"/>
    <mergeCell ref="C54:E54"/>
    <mergeCell ref="C32:D32"/>
    <mergeCell ref="F34:G34"/>
    <mergeCell ref="K34:M34"/>
    <mergeCell ref="A37:I38"/>
    <mergeCell ref="A40:I41"/>
    <mergeCell ref="G28:G29"/>
    <mergeCell ref="H28:H29"/>
    <mergeCell ref="G5:H6"/>
    <mergeCell ref="G7:H7"/>
    <mergeCell ref="B8:C11"/>
    <mergeCell ref="G12:H13"/>
    <mergeCell ref="B17:G18"/>
    <mergeCell ref="C21:G21"/>
    <mergeCell ref="A24:I25"/>
    <mergeCell ref="F27:G27"/>
    <mergeCell ref="H27:M27"/>
    <mergeCell ref="I28:I29"/>
    <mergeCell ref="B28:B29"/>
    <mergeCell ref="J28:J29"/>
    <mergeCell ref="K28:K29"/>
    <mergeCell ref="L28:L29"/>
    <mergeCell ref="M28:M29"/>
    <mergeCell ref="C30:D30"/>
    <mergeCell ref="C31:D31"/>
    <mergeCell ref="C28:D29"/>
    <mergeCell ref="E28:E29"/>
  </mergeCells>
  <conditionalFormatting sqref="F33:N33">
    <cfRule type="colorScale" priority="2">
      <colorScale>
        <cfvo type="formula" val="$F$33&gt;35%*$E$33"/>
        <cfvo type="formula" val="$F$33&gt;100%*$E$33"/>
        <color rgb="FFFF0000"/>
        <color rgb="FFFF0000"/>
      </colorScale>
    </cfRule>
  </conditionalFormatting>
  <conditionalFormatting sqref="P30:P32">
    <cfRule type="expression" dxfId="0" priority="1">
      <formula>"jeżeli($P$32&gt;$H$32)"</formula>
    </cfRule>
  </conditionalFormatting>
  <dataValidations count="17">
    <dataValidation allowBlank="1" showInputMessage="1" showErrorMessage="1" prompt="Jeżeli kwoty z kolumny &quot;suma kontrolna&quot; są takie same jak kwoty dotacji w kategoriach na dany rok oznacza to że transze są podzielone prawidłowo." sqref="P30:P33" xr:uid="{00000000-0002-0000-0100-000000000000}"/>
    <dataValidation allowBlank="1" showInputMessage="1" showErrorMessage="1" prompt="*Niepotrzebne skreślić" sqref="H17:J18" xr:uid="{00000000-0002-0000-0100-000001000000}"/>
    <dataValidation allowBlank="1" showInputMessage="1" showErrorMessage="1" prompt="Harmonogram finansowy województwo wypełnia w zakresie podziału kategorii na 3 transze. Wydatki łącznie na kategorie są zliczane automatycznie z tabel w dalszej części Wniosku." sqref="A24 J24:J25" xr:uid="{00000000-0002-0000-0100-000002000000}"/>
    <dataValidation allowBlank="1" showInputMessage="1" showErrorMessage="1" prompt="I transza nie może być większa niż 35% dotacji na 2024 rok." sqref="K30:K32" xr:uid="{00000000-0002-0000-0100-000003000000}"/>
    <dataValidation allowBlank="1" showInputMessage="1" showErrorMessage="1" prompt="te komórki wypełniają się automatycznie. Kwoty z poszczególnych kategorii należy podzielić na 3 transze. " sqref="E30:E33" xr:uid="{00000000-0002-0000-0100-000004000000}"/>
    <dataValidation allowBlank="1" showInputMessage="1" showErrorMessage="1" prompt="Pierwsza transza nie może być większa niż 35% dotacji na 2025 rok" sqref="K33" xr:uid="{00000000-0002-0000-0100-000005000000}"/>
    <dataValidation allowBlank="1" showInputMessage="1" showErrorMessage="1" prompt="Proszę o podzielenie kwoty rocznej przypisanej poszczególnym kategoriom wydatków na transze._x000a_Pierwsza transza nie może być większa niż 35% dotacji na 2025 rok" sqref="K28:K29" xr:uid="{00000000-0002-0000-0100-000006000000}"/>
    <dataValidation allowBlank="1" showInputMessage="1" showErrorMessage="1" prompt="." sqref="J82" xr:uid="{00000000-0002-0000-0100-000007000000}"/>
    <dataValidation type="whole" operator="lessThan" allowBlank="1" showInputMessage="1" showErrorMessage="1" prompt="Komórka zawiera formułę zliczającą wszystkie podpunkty." sqref="I50" xr:uid="{00000000-0002-0000-0100-000008000000}">
      <formula1>I64</formula1>
    </dataValidation>
    <dataValidation allowBlank="1" showInputMessage="1" showErrorMessage="1" prompt="Proszę o uzupełnienie nazwy województwa." sqref="E12:E13 D9:D13 C12:C13" xr:uid="{00000000-0002-0000-0100-000009000000}"/>
    <dataValidation allowBlank="1" showInputMessage="1" showErrorMessage="1" prompt="Proszę o uzupełnienie daty i miejscowości." sqref="J5:L5" xr:uid="{00000000-0002-0000-0100-00000A000000}"/>
    <dataValidation allowBlank="1" showInputMessage="1" showErrorMessage="1" prompt="Proszę o wpisanie roku, którego dotyczy dotacja." sqref="J19:J20" xr:uid="{00000000-0002-0000-0100-00000B000000}"/>
    <dataValidation allowBlank="1" showInputMessage="1" showErrorMessage="1" prompt="Proszę o podanie kosztu całkowitego interwencji." sqref="I45" xr:uid="{00000000-0002-0000-0100-00000C000000}"/>
    <dataValidation allowBlank="1" showInputMessage="1" showErrorMessage="1" prompt="Jeżeli potrzebujesz dodatkowych wierszy skorzystaj z opcji &quot;odkryj&quot;." sqref="B56 A119 A140:A142" xr:uid="{00000000-0002-0000-0100-00000D000000}"/>
    <dataValidation allowBlank="1" showInputMessage="1" showErrorMessage="1" prompt="komórki wypełniane automatycznie." sqref="K79:L80 M82:N85 J78:L78" xr:uid="{00000000-0002-0000-0100-00000E000000}"/>
    <dataValidation allowBlank="1" showInputMessage="1" showErrorMessage="1" prompt="Proszę o podzielenie kwoty rocznej przypisanej poszczególnym kategoriom wydatków na transze._x000a__x000a_I transza nie może być większa niż 35% dotacji na dany rok." sqref="F28:F29" xr:uid="{00000000-0002-0000-0100-00000F000000}"/>
    <dataValidation allowBlank="1" showInputMessage="1" showErrorMessage="1" prompt="Proszę o podzielenie kwoty rocznej przypisanej poszczególnym kategoriom wydatków na transze._x000a_" sqref="G28:H29" xr:uid="{00000000-0002-0000-0100-000010000000}"/>
  </dataValidations>
  <pageMargins left="0.7" right="0.7" top="0.75" bottom="0.75" header="0.3" footer="0.3"/>
  <pageSetup paperSize="9" scale="49" orientation="portrait" r:id="rId1"/>
  <rowBreaks count="3" manualBreakCount="3">
    <brk id="72" max="8" man="1"/>
    <brk id="141" max="8" man="1"/>
    <brk id="187" max="8" man="1"/>
  </rowBreaks>
  <colBreaks count="1" manualBreakCount="1">
    <brk id="9" max="1048575" man="1"/>
  </colBreaks>
  <ignoredErrors>
    <ignoredError sqref="F85" formulaRange="1"/>
    <ignoredError sqref="H164:H173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11000000}">
          <x14:formula1>
            <xm:f>'N:\Punkty Informacyjne Funduszy Europejskich\Porozumienia\Porozumienie z MRR\2023\Nowa umowa PIFE\Konkurs na wybór operatorów LPI 2023\Dokumenty konkursowe\[Wzór WOD i aktualizacji WOD - konkurs 2023.xlsm]do aut wyliczen'!#REF!</xm:f>
          </x14:formula1>
          <xm:sqref>H118</xm:sqref>
        </x14:dataValidation>
        <x14:dataValidation type="list" allowBlank="1" showInputMessage="1" showErrorMessage="1" xr:uid="{00000000-0002-0000-0100-000012000000}">
          <x14:formula1>
            <xm:f>'do aut wyliczen'!$J$3:$J$4</xm:f>
          </x14:formula1>
          <xm:sqref>G98:G117</xm:sqref>
        </x14:dataValidation>
        <x14:dataValidation type="list" allowBlank="1" showInputMessage="1" showErrorMessage="1" xr:uid="{00000000-0002-0000-0100-000013000000}">
          <x14:formula1>
            <xm:f>'do aut wyliczen'!$K$3:$K$6</xm:f>
          </x14:formula1>
          <xm:sqref>H98:H117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view="pageBreakPreview" topLeftCell="A2" zoomScaleNormal="100" zoomScaleSheetLayoutView="100" workbookViewId="0">
      <selection activeCell="A9" sqref="A9"/>
    </sheetView>
  </sheetViews>
  <sheetFormatPr defaultRowHeight="15" x14ac:dyDescent="0.25"/>
  <cols>
    <col min="1" max="1" width="14.85546875" customWidth="1"/>
  </cols>
  <sheetData>
    <row r="1" spans="1:9" ht="30.75" customHeight="1" x14ac:dyDescent="0.25">
      <c r="A1" s="184" t="s">
        <v>175</v>
      </c>
      <c r="B1" s="185"/>
      <c r="C1" s="185"/>
      <c r="D1" s="185"/>
      <c r="E1" s="15"/>
      <c r="F1" s="15"/>
      <c r="G1" s="15"/>
      <c r="H1" s="15"/>
      <c r="I1" s="15"/>
    </row>
    <row r="2" spans="1:9" ht="85.5" customHeight="1" x14ac:dyDescent="0.25">
      <c r="A2" s="186" t="s">
        <v>24</v>
      </c>
      <c r="B2" s="186"/>
      <c r="C2" s="186"/>
      <c r="D2" s="186"/>
      <c r="E2" s="186"/>
      <c r="F2" s="186"/>
      <c r="G2" s="186"/>
      <c r="H2" s="186"/>
      <c r="I2" s="186"/>
    </row>
    <row r="3" spans="1:9" ht="78" customHeight="1" x14ac:dyDescent="0.25">
      <c r="A3" s="186" t="s">
        <v>25</v>
      </c>
      <c r="B3" s="186"/>
      <c r="C3" s="186"/>
      <c r="D3" s="186"/>
      <c r="E3" s="186"/>
      <c r="F3" s="186"/>
      <c r="G3" s="186"/>
      <c r="H3" s="186"/>
      <c r="I3" s="186"/>
    </row>
    <row r="4" spans="1:9" ht="35.25" customHeight="1" x14ac:dyDescent="0.25">
      <c r="A4" s="186" t="s">
        <v>125</v>
      </c>
      <c r="B4" s="186"/>
      <c r="C4" s="186"/>
      <c r="D4" s="186"/>
      <c r="E4" s="186"/>
      <c r="F4" s="186"/>
      <c r="G4" s="186"/>
      <c r="H4" s="186"/>
      <c r="I4" s="186"/>
    </row>
    <row r="5" spans="1:9" ht="59.25" customHeight="1" x14ac:dyDescent="0.25">
      <c r="A5" s="186" t="s">
        <v>27</v>
      </c>
      <c r="B5" s="186"/>
      <c r="C5" s="186"/>
      <c r="D5" s="186"/>
      <c r="E5" s="186"/>
      <c r="F5" s="186"/>
      <c r="G5" s="186"/>
      <c r="H5" s="186"/>
      <c r="I5" s="186"/>
    </row>
    <row r="6" spans="1:9" ht="76.5" customHeight="1" x14ac:dyDescent="0.25">
      <c r="A6" s="186" t="s">
        <v>26</v>
      </c>
      <c r="B6" s="186"/>
      <c r="C6" s="186"/>
      <c r="D6" s="186"/>
      <c r="E6" s="186"/>
      <c r="F6" s="186"/>
      <c r="G6" s="186"/>
      <c r="H6" s="186"/>
      <c r="I6" s="186"/>
    </row>
    <row r="7" spans="1:9" ht="35.25" customHeight="1" x14ac:dyDescent="0.25">
      <c r="A7" s="186" t="s">
        <v>176</v>
      </c>
      <c r="B7" s="186"/>
      <c r="C7" s="186"/>
      <c r="D7" s="186"/>
      <c r="E7" s="186"/>
      <c r="F7" s="186"/>
      <c r="G7" s="186"/>
      <c r="H7" s="186"/>
      <c r="I7" s="186"/>
    </row>
    <row r="8" spans="1:9" ht="49.5" customHeight="1" x14ac:dyDescent="0.25">
      <c r="A8" s="186" t="s">
        <v>191</v>
      </c>
      <c r="B8" s="186"/>
      <c r="C8" s="186"/>
      <c r="D8" s="186"/>
      <c r="E8" s="186"/>
      <c r="F8" s="186"/>
      <c r="G8" s="186"/>
      <c r="H8" s="186"/>
      <c r="I8" s="186"/>
    </row>
    <row r="9" spans="1:9" x14ac:dyDescent="0.25">
      <c r="A9" s="13"/>
    </row>
    <row r="10" spans="1:9" x14ac:dyDescent="0.25">
      <c r="A10" s="13"/>
    </row>
    <row r="11" spans="1:9" x14ac:dyDescent="0.25">
      <c r="A11" s="13"/>
    </row>
    <row r="12" spans="1:9" x14ac:dyDescent="0.25">
      <c r="A12" s="13"/>
    </row>
    <row r="15" spans="1:9" x14ac:dyDescent="0.25">
      <c r="A15" s="14"/>
    </row>
  </sheetData>
  <mergeCells count="8">
    <mergeCell ref="A1:D1"/>
    <mergeCell ref="A8:I8"/>
    <mergeCell ref="A2:I2"/>
    <mergeCell ref="A3:I3"/>
    <mergeCell ref="A4:I4"/>
    <mergeCell ref="A5:I5"/>
    <mergeCell ref="A6:I6"/>
    <mergeCell ref="A7:I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48"/>
  <sheetViews>
    <sheetView topLeftCell="A11" zoomScale="80" zoomScaleNormal="80" workbookViewId="0">
      <selection activeCell="B20" sqref="B20"/>
    </sheetView>
  </sheetViews>
  <sheetFormatPr defaultRowHeight="15" x14ac:dyDescent="0.25"/>
  <cols>
    <col min="6" max="6" width="27.7109375" customWidth="1"/>
    <col min="10" max="10" width="54.42578125" customWidth="1"/>
    <col min="11" max="11" width="51.28515625" customWidth="1"/>
  </cols>
  <sheetData>
    <row r="2" spans="2:12" ht="21" customHeight="1" x14ac:dyDescent="0.25">
      <c r="B2" s="190" t="s">
        <v>126</v>
      </c>
      <c r="C2" s="190"/>
      <c r="D2" s="190"/>
      <c r="E2" s="190"/>
      <c r="F2" s="191"/>
      <c r="J2" s="192" t="s">
        <v>127</v>
      </c>
      <c r="K2" s="192"/>
      <c r="L2" s="192"/>
    </row>
    <row r="3" spans="2:12" ht="21" x14ac:dyDescent="0.35">
      <c r="B3" s="193" t="s">
        <v>128</v>
      </c>
      <c r="C3" s="193"/>
      <c r="D3" s="193"/>
      <c r="E3" s="193"/>
      <c r="F3" s="194"/>
      <c r="J3" s="118" t="s">
        <v>129</v>
      </c>
      <c r="K3" s="119" t="s">
        <v>130</v>
      </c>
      <c r="L3" s="119" t="s">
        <v>131</v>
      </c>
    </row>
    <row r="4" spans="2:12" ht="21" x14ac:dyDescent="0.35">
      <c r="B4" s="193" t="s">
        <v>132</v>
      </c>
      <c r="C4" s="193"/>
      <c r="D4" s="193"/>
      <c r="E4" s="193"/>
      <c r="F4" s="194"/>
      <c r="J4" s="118" t="s">
        <v>133</v>
      </c>
      <c r="K4" s="119" t="s">
        <v>134</v>
      </c>
      <c r="L4" s="119" t="s">
        <v>135</v>
      </c>
    </row>
    <row r="5" spans="2:12" ht="21" x14ac:dyDescent="0.35">
      <c r="B5" s="193" t="s">
        <v>136</v>
      </c>
      <c r="C5" s="193"/>
      <c r="D5" s="193"/>
      <c r="E5" s="193"/>
      <c r="F5" s="194"/>
      <c r="J5" s="120"/>
      <c r="K5" s="119" t="s">
        <v>137</v>
      </c>
      <c r="L5" s="120"/>
    </row>
    <row r="6" spans="2:12" ht="42" x14ac:dyDescent="0.35">
      <c r="B6" s="187" t="s">
        <v>87</v>
      </c>
      <c r="C6" s="188"/>
      <c r="D6" s="188"/>
      <c r="E6" s="188"/>
      <c r="F6" s="189"/>
      <c r="K6" s="121" t="s">
        <v>138</v>
      </c>
    </row>
    <row r="7" spans="2:12" ht="21" x14ac:dyDescent="0.35">
      <c r="B7" s="196" t="s">
        <v>139</v>
      </c>
      <c r="C7" s="197"/>
      <c r="D7" s="197"/>
      <c r="E7" s="197"/>
      <c r="F7" s="198"/>
    </row>
    <row r="8" spans="2:12" ht="21" x14ac:dyDescent="0.35">
      <c r="B8" s="196" t="s">
        <v>140</v>
      </c>
      <c r="C8" s="197"/>
      <c r="D8" s="197"/>
      <c r="E8" s="197"/>
      <c r="F8" s="198"/>
    </row>
    <row r="9" spans="2:12" ht="21" x14ac:dyDescent="0.35">
      <c r="B9" s="196" t="s">
        <v>141</v>
      </c>
      <c r="C9" s="197"/>
      <c r="D9" s="197"/>
      <c r="E9" s="197"/>
      <c r="F9" s="198"/>
    </row>
    <row r="10" spans="2:12" ht="21" x14ac:dyDescent="0.35">
      <c r="B10" s="196" t="s">
        <v>142</v>
      </c>
      <c r="C10" s="197"/>
      <c r="D10" s="197"/>
      <c r="E10" s="197"/>
      <c r="F10" s="198"/>
      <c r="J10" s="199" t="s">
        <v>143</v>
      </c>
      <c r="K10" s="199"/>
      <c r="L10" s="199"/>
    </row>
    <row r="11" spans="2:12" ht="21" x14ac:dyDescent="0.35">
      <c r="B11" s="196" t="s">
        <v>144</v>
      </c>
      <c r="C11" s="197"/>
      <c r="D11" s="197"/>
      <c r="E11" s="197"/>
      <c r="F11" s="198"/>
      <c r="J11" s="119" t="s">
        <v>145</v>
      </c>
    </row>
    <row r="12" spans="2:12" ht="43.9" customHeight="1" x14ac:dyDescent="0.35">
      <c r="B12" s="196" t="s">
        <v>146</v>
      </c>
      <c r="C12" s="197"/>
      <c r="D12" s="197"/>
      <c r="E12" s="197"/>
      <c r="F12" s="198"/>
      <c r="J12" s="119" t="s">
        <v>147</v>
      </c>
    </row>
    <row r="13" spans="2:12" ht="41.45" customHeight="1" x14ac:dyDescent="0.35">
      <c r="B13" s="196" t="s">
        <v>148</v>
      </c>
      <c r="C13" s="197"/>
      <c r="D13" s="197"/>
      <c r="E13" s="197"/>
      <c r="F13" s="198"/>
      <c r="J13" s="119" t="s">
        <v>149</v>
      </c>
    </row>
    <row r="14" spans="2:12" ht="41.45" customHeight="1" x14ac:dyDescent="0.35">
      <c r="B14" s="196" t="s">
        <v>150</v>
      </c>
      <c r="C14" s="197"/>
      <c r="D14" s="197"/>
      <c r="E14" s="197"/>
      <c r="F14" s="198"/>
      <c r="J14" s="119" t="s">
        <v>151</v>
      </c>
    </row>
    <row r="15" spans="2:12" ht="21" x14ac:dyDescent="0.35">
      <c r="B15" s="196" t="s">
        <v>152</v>
      </c>
      <c r="C15" s="197"/>
      <c r="D15" s="197"/>
      <c r="E15" s="197"/>
      <c r="F15" s="198"/>
    </row>
    <row r="16" spans="2:12" ht="42.75" customHeight="1" x14ac:dyDescent="0.35">
      <c r="J16" s="199" t="s">
        <v>153</v>
      </c>
      <c r="K16" s="199"/>
      <c r="L16" s="199"/>
    </row>
    <row r="17" spans="2:12" ht="29.25" customHeight="1" x14ac:dyDescent="0.35">
      <c r="B17" s="122" t="s">
        <v>154</v>
      </c>
      <c r="J17" s="119" t="s">
        <v>155</v>
      </c>
      <c r="L17" s="120" t="s">
        <v>156</v>
      </c>
    </row>
    <row r="18" spans="2:12" ht="30" customHeight="1" x14ac:dyDescent="0.35">
      <c r="B18" s="119">
        <v>2026</v>
      </c>
      <c r="J18" s="119" t="s">
        <v>157</v>
      </c>
      <c r="L18" s="120" t="s">
        <v>158</v>
      </c>
    </row>
    <row r="19" spans="2:12" ht="21" customHeight="1" x14ac:dyDescent="0.35">
      <c r="B19" s="119">
        <v>2027</v>
      </c>
      <c r="J19" s="123"/>
      <c r="L19" s="120" t="s">
        <v>159</v>
      </c>
    </row>
    <row r="20" spans="2:12" ht="21.75" customHeight="1" x14ac:dyDescent="0.35">
      <c r="J20" s="123"/>
      <c r="L20" s="120" t="s">
        <v>160</v>
      </c>
    </row>
    <row r="21" spans="2:12" x14ac:dyDescent="0.25">
      <c r="L21" s="120" t="s">
        <v>161</v>
      </c>
    </row>
    <row r="22" spans="2:12" ht="18" customHeight="1" x14ac:dyDescent="0.25">
      <c r="L22" s="120" t="s">
        <v>162</v>
      </c>
    </row>
    <row r="23" spans="2:12" ht="20.25" customHeight="1" x14ac:dyDescent="0.25">
      <c r="L23" s="120" t="s">
        <v>163</v>
      </c>
    </row>
    <row r="24" spans="2:12" x14ac:dyDescent="0.25">
      <c r="L24" s="120" t="s">
        <v>164</v>
      </c>
    </row>
    <row r="25" spans="2:12" x14ac:dyDescent="0.25">
      <c r="L25" s="120" t="s">
        <v>165</v>
      </c>
    </row>
    <row r="26" spans="2:12" x14ac:dyDescent="0.25">
      <c r="L26" s="120" t="s">
        <v>166</v>
      </c>
    </row>
    <row r="31" spans="2:12" x14ac:dyDescent="0.25">
      <c r="J31" s="195" t="s">
        <v>167</v>
      </c>
      <c r="K31" s="195"/>
      <c r="L31" s="195"/>
    </row>
    <row r="32" spans="2:12" x14ac:dyDescent="0.25">
      <c r="J32" s="195"/>
      <c r="K32" s="195"/>
      <c r="L32" s="195"/>
    </row>
    <row r="33" spans="10:10" ht="21" x14ac:dyDescent="0.35">
      <c r="J33" s="119" t="s">
        <v>130</v>
      </c>
    </row>
    <row r="34" spans="10:10" ht="21" x14ac:dyDescent="0.35">
      <c r="J34" s="119" t="s">
        <v>134</v>
      </c>
    </row>
    <row r="35" spans="10:10" ht="21" x14ac:dyDescent="0.35">
      <c r="J35" s="119" t="s">
        <v>137</v>
      </c>
    </row>
    <row r="36" spans="10:10" ht="42" x14ac:dyDescent="0.35">
      <c r="J36" s="121" t="s">
        <v>138</v>
      </c>
    </row>
    <row r="37" spans="10:10" ht="21" x14ac:dyDescent="0.35">
      <c r="J37" s="119" t="s">
        <v>168</v>
      </c>
    </row>
    <row r="38" spans="10:10" x14ac:dyDescent="0.25">
      <c r="J38" s="120"/>
    </row>
    <row r="41" spans="10:10" x14ac:dyDescent="0.25">
      <c r="J41" s="124" t="s">
        <v>169</v>
      </c>
    </row>
    <row r="42" spans="10:10" x14ac:dyDescent="0.25">
      <c r="J42" s="120" t="s">
        <v>170</v>
      </c>
    </row>
    <row r="43" spans="10:10" x14ac:dyDescent="0.25">
      <c r="J43" s="120" t="s">
        <v>171</v>
      </c>
    </row>
    <row r="46" spans="10:10" x14ac:dyDescent="0.25">
      <c r="J46" s="124" t="s">
        <v>172</v>
      </c>
    </row>
    <row r="47" spans="10:10" x14ac:dyDescent="0.25">
      <c r="J47" s="120" t="s">
        <v>173</v>
      </c>
    </row>
    <row r="48" spans="10:10" x14ac:dyDescent="0.25">
      <c r="J48" s="120" t="s">
        <v>174</v>
      </c>
    </row>
  </sheetData>
  <mergeCells count="18">
    <mergeCell ref="J31:L32"/>
    <mergeCell ref="B7:F7"/>
    <mergeCell ref="B8:F8"/>
    <mergeCell ref="B9:F9"/>
    <mergeCell ref="B10:F10"/>
    <mergeCell ref="J10:L10"/>
    <mergeCell ref="B11:F11"/>
    <mergeCell ref="B12:F12"/>
    <mergeCell ref="B13:F13"/>
    <mergeCell ref="B14:F14"/>
    <mergeCell ref="B15:F15"/>
    <mergeCell ref="J16:L16"/>
    <mergeCell ref="B6:F6"/>
    <mergeCell ref="B2:F2"/>
    <mergeCell ref="J2:L2"/>
    <mergeCell ref="B3:F3"/>
    <mergeCell ref="B4:F4"/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Formularz oferty</vt:lpstr>
      <vt:lpstr>Zał. do F. of._Wniosek na 2026</vt:lpstr>
      <vt:lpstr>Załączniki do Formularza oferty</vt:lpstr>
      <vt:lpstr>do aut wyliczen</vt:lpstr>
      <vt:lpstr>'Załączniki do Formularza oferty'!_ftn1</vt:lpstr>
      <vt:lpstr>'Formularz oferty'!Obszar_wydruku</vt:lpstr>
      <vt:lpstr>'Zał. do F. of._Wniosek na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2026-02-10T10:46:26Z</dcterms:modified>
</cp:coreProperties>
</file>