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2.1. Bilety Jednorazowe " sheetId="3" r:id="rId1"/>
  </sheets>
  <definedNames>
    <definedName name="_xlnm.Print_Area" localSheetId="0">'2.1. Bilety Jednorazowe 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8" i="3"/>
</calcChain>
</file>

<file path=xl/sharedStrings.xml><?xml version="1.0" encoding="utf-8"?>
<sst xmlns="http://schemas.openxmlformats.org/spreadsheetml/2006/main" count="14" uniqueCount="14">
  <si>
    <t>Ulga 37 %</t>
  </si>
  <si>
    <t>Ulga 49 %</t>
  </si>
  <si>
    <t>Ulga 51 %</t>
  </si>
  <si>
    <t>Ulga 78 %</t>
  </si>
  <si>
    <t>Ulga 93 %</t>
  </si>
  <si>
    <t>Ulga 33 %</t>
  </si>
  <si>
    <t>Lp</t>
  </si>
  <si>
    <t xml:space="preserve">Cena biletu normalnego </t>
  </si>
  <si>
    <t>Ulga 95 %</t>
  </si>
  <si>
    <t>Trasa /relacja/km</t>
  </si>
  <si>
    <r>
      <t xml:space="preserve">……………………………………………………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(pieczątka /nazwa wnioskodawcy)  </t>
    </r>
  </si>
  <si>
    <t xml:space="preserve">                                                                                                                 ……………..........………………………
                                                                                                                 (podpis osoby uprawnionej)
</t>
  </si>
  <si>
    <r>
      <t xml:space="preserve">Tabela cen za przewozy osób na podstawie biletów </t>
    </r>
    <r>
      <rPr>
        <b/>
        <sz val="11"/>
        <color theme="1"/>
        <rFont val="Calibri"/>
        <family val="2"/>
        <charset val="238"/>
        <scheme val="minor"/>
      </rPr>
      <t>jednorazowych</t>
    </r>
    <r>
      <rPr>
        <sz val="11"/>
        <color theme="1"/>
        <rFont val="Calibri"/>
        <family val="2"/>
        <charset val="238"/>
        <scheme val="minor"/>
      </rPr>
      <t>, ulgowych z podzialem na trasy przewozu i ulgi ustawowe</t>
    </r>
  </si>
  <si>
    <t>Załącznik nr 2.1.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</si>
</sst>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 applyAlignment="1">
      <alignment vertical="center"/>
    </xf>
    <xf numFmtId="0" fontId="0" fillId="0" borderId="0" xfId="0" applyBorder="1"/>
    <xf numFmtId="2" fontId="0" fillId="0" borderId="21" xfId="0" applyNumberFormat="1" applyBorder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center" wrapText="1"/>
    </xf>
    <xf numFmtId="0" fontId="3" fillId="0" borderId="32" xfId="0" applyFont="1" applyBorder="1" applyAlignment="1">
      <alignment vertical="center"/>
    </xf>
    <xf numFmtId="2" fontId="3" fillId="0" borderId="33" xfId="0" applyNumberFormat="1" applyFon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2" fontId="0" fillId="0" borderId="37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110" zoomScaleNormal="100" zoomScaleSheetLayoutView="110" workbookViewId="0">
      <selection activeCell="B11" sqref="B11:E11"/>
    </sheetView>
  </sheetViews>
  <sheetFormatPr defaultRowHeight="15" x14ac:dyDescent="0.25"/>
  <cols>
    <col min="1" max="1" width="4.28515625" customWidth="1"/>
    <col min="2" max="2" width="9.140625" customWidth="1"/>
    <col min="5" max="5" width="18.7109375" customWidth="1"/>
    <col min="6" max="6" width="12.28515625" customWidth="1"/>
    <col min="7" max="8" width="9.28515625" customWidth="1"/>
    <col min="13" max="13" width="9.140625" style="12"/>
  </cols>
  <sheetData>
    <row r="1" spans="1:13" ht="15" customHeight="1" x14ac:dyDescent="0.25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 ht="15" customHeight="1" x14ac:dyDescent="0.25">
      <c r="A3" s="26" t="s">
        <v>10</v>
      </c>
      <c r="B3" s="27"/>
      <c r="C3" s="27"/>
      <c r="D3" s="27"/>
      <c r="E3" s="28"/>
      <c r="F3" s="17" t="s">
        <v>12</v>
      </c>
      <c r="G3" s="18"/>
      <c r="H3" s="18"/>
      <c r="I3" s="18"/>
      <c r="J3" s="18"/>
      <c r="K3" s="18"/>
      <c r="L3" s="48"/>
      <c r="M3" s="23"/>
    </row>
    <row r="4" spans="1:13" x14ac:dyDescent="0.25">
      <c r="A4" s="29"/>
      <c r="B4" s="30"/>
      <c r="C4" s="30"/>
      <c r="D4" s="30"/>
      <c r="E4" s="31"/>
      <c r="F4" s="19"/>
      <c r="G4" s="20"/>
      <c r="H4" s="20"/>
      <c r="I4" s="20"/>
      <c r="J4" s="20"/>
      <c r="K4" s="20"/>
      <c r="L4" s="49"/>
      <c r="M4" s="24"/>
    </row>
    <row r="5" spans="1:13" x14ac:dyDescent="0.25">
      <c r="A5" s="29"/>
      <c r="B5" s="30"/>
      <c r="C5" s="30"/>
      <c r="D5" s="30"/>
      <c r="E5" s="31"/>
      <c r="F5" s="19"/>
      <c r="G5" s="20"/>
      <c r="H5" s="20"/>
      <c r="I5" s="20"/>
      <c r="J5" s="20"/>
      <c r="K5" s="20"/>
      <c r="L5" s="49"/>
      <c r="M5" s="24"/>
    </row>
    <row r="6" spans="1:13" ht="15.75" thickBot="1" x14ac:dyDescent="0.3">
      <c r="A6" s="32"/>
      <c r="B6" s="33"/>
      <c r="C6" s="33"/>
      <c r="D6" s="33"/>
      <c r="E6" s="34"/>
      <c r="F6" s="21"/>
      <c r="G6" s="22"/>
      <c r="H6" s="22"/>
      <c r="I6" s="22"/>
      <c r="J6" s="22"/>
      <c r="K6" s="22"/>
      <c r="L6" s="50"/>
      <c r="M6" s="25"/>
    </row>
    <row r="7" spans="1:13" ht="30.75" thickBot="1" x14ac:dyDescent="0.3">
      <c r="A7" s="1" t="s">
        <v>6</v>
      </c>
      <c r="B7" s="35" t="s">
        <v>9</v>
      </c>
      <c r="C7" s="36"/>
      <c r="D7" s="36"/>
      <c r="E7" s="37"/>
      <c r="F7" s="5" t="s">
        <v>7</v>
      </c>
      <c r="G7" s="9" t="s">
        <v>8</v>
      </c>
      <c r="H7" s="9" t="s">
        <v>4</v>
      </c>
      <c r="I7" s="9" t="s">
        <v>3</v>
      </c>
      <c r="J7" s="9" t="s">
        <v>2</v>
      </c>
      <c r="K7" s="9" t="s">
        <v>1</v>
      </c>
      <c r="L7" s="9" t="s">
        <v>0</v>
      </c>
      <c r="M7" s="46" t="s">
        <v>5</v>
      </c>
    </row>
    <row r="8" spans="1:13" x14ac:dyDescent="0.25">
      <c r="A8" s="2">
        <v>1</v>
      </c>
      <c r="B8" s="38"/>
      <c r="C8" s="39"/>
      <c r="D8" s="39"/>
      <c r="E8" s="40"/>
      <c r="F8" s="6"/>
      <c r="G8" s="11">
        <f>F8*5/100</f>
        <v>0</v>
      </c>
      <c r="H8" s="11">
        <f>F8*7/100</f>
        <v>0</v>
      </c>
      <c r="I8" s="11">
        <f>F8*22/100</f>
        <v>0</v>
      </c>
      <c r="J8" s="11">
        <f>F8*49/100</f>
        <v>0</v>
      </c>
      <c r="K8" s="11">
        <f>F8*51/100</f>
        <v>0</v>
      </c>
      <c r="L8" s="11">
        <f>F8*63/100</f>
        <v>0</v>
      </c>
      <c r="M8" s="47">
        <f>F8*67/100</f>
        <v>0</v>
      </c>
    </row>
    <row r="9" spans="1:13" x14ac:dyDescent="0.25">
      <c r="A9" s="3">
        <v>2</v>
      </c>
      <c r="B9" s="14"/>
      <c r="C9" s="15"/>
      <c r="D9" s="15"/>
      <c r="E9" s="16"/>
      <c r="F9" s="6"/>
      <c r="G9" s="11">
        <f t="shared" ref="G9:G22" si="0">F9*5/100</f>
        <v>0</v>
      </c>
      <c r="H9" s="11">
        <f t="shared" ref="H9:H22" si="1">F9*7/100</f>
        <v>0</v>
      </c>
      <c r="I9" s="11">
        <f t="shared" ref="I9:I22" si="2">F9*22/100</f>
        <v>0</v>
      </c>
      <c r="J9" s="11">
        <f t="shared" ref="J9:J22" si="3">F9*49/100</f>
        <v>0</v>
      </c>
      <c r="K9" s="11">
        <f t="shared" ref="K9:K22" si="4">F9*51/100</f>
        <v>0</v>
      </c>
      <c r="L9" s="11">
        <f t="shared" ref="L9:L22" si="5">F9*63/100</f>
        <v>0</v>
      </c>
      <c r="M9" s="47">
        <f t="shared" ref="M9:M22" si="6">F9*67/100</f>
        <v>0</v>
      </c>
    </row>
    <row r="10" spans="1:13" x14ac:dyDescent="0.25">
      <c r="A10" s="3">
        <v>3</v>
      </c>
      <c r="B10" s="14"/>
      <c r="C10" s="15"/>
      <c r="D10" s="15"/>
      <c r="E10" s="16"/>
      <c r="F10" s="6"/>
      <c r="G10" s="11">
        <f t="shared" si="0"/>
        <v>0</v>
      </c>
      <c r="H10" s="11">
        <f t="shared" si="1"/>
        <v>0</v>
      </c>
      <c r="I10" s="11">
        <f t="shared" si="2"/>
        <v>0</v>
      </c>
      <c r="J10" s="11">
        <f t="shared" si="3"/>
        <v>0</v>
      </c>
      <c r="K10" s="11">
        <f t="shared" si="4"/>
        <v>0</v>
      </c>
      <c r="L10" s="11">
        <f t="shared" si="5"/>
        <v>0</v>
      </c>
      <c r="M10" s="47">
        <f t="shared" si="6"/>
        <v>0</v>
      </c>
    </row>
    <row r="11" spans="1:13" x14ac:dyDescent="0.25">
      <c r="A11" s="3">
        <v>4</v>
      </c>
      <c r="B11" s="14"/>
      <c r="C11" s="15"/>
      <c r="D11" s="15"/>
      <c r="E11" s="16"/>
      <c r="F11" s="6"/>
      <c r="G11" s="11">
        <f t="shared" si="0"/>
        <v>0</v>
      </c>
      <c r="H11" s="11">
        <f t="shared" si="1"/>
        <v>0</v>
      </c>
      <c r="I11" s="11">
        <f t="shared" si="2"/>
        <v>0</v>
      </c>
      <c r="J11" s="11">
        <f t="shared" si="3"/>
        <v>0</v>
      </c>
      <c r="K11" s="11">
        <f t="shared" si="4"/>
        <v>0</v>
      </c>
      <c r="L11" s="11">
        <f t="shared" si="5"/>
        <v>0</v>
      </c>
      <c r="M11" s="47">
        <f t="shared" si="6"/>
        <v>0</v>
      </c>
    </row>
    <row r="12" spans="1:13" x14ac:dyDescent="0.25">
      <c r="A12" s="3">
        <v>5</v>
      </c>
      <c r="B12" s="14"/>
      <c r="C12" s="15"/>
      <c r="D12" s="15"/>
      <c r="E12" s="16"/>
      <c r="F12" s="6"/>
      <c r="G12" s="11">
        <f t="shared" si="0"/>
        <v>0</v>
      </c>
      <c r="H12" s="11">
        <f t="shared" si="1"/>
        <v>0</v>
      </c>
      <c r="I12" s="11">
        <f t="shared" si="2"/>
        <v>0</v>
      </c>
      <c r="J12" s="11">
        <f t="shared" si="3"/>
        <v>0</v>
      </c>
      <c r="K12" s="11">
        <f t="shared" si="4"/>
        <v>0</v>
      </c>
      <c r="L12" s="11">
        <f t="shared" si="5"/>
        <v>0</v>
      </c>
      <c r="M12" s="47">
        <f t="shared" si="6"/>
        <v>0</v>
      </c>
    </row>
    <row r="13" spans="1:13" x14ac:dyDescent="0.25">
      <c r="A13" s="3">
        <v>6</v>
      </c>
      <c r="B13" s="14"/>
      <c r="C13" s="15"/>
      <c r="D13" s="15"/>
      <c r="E13" s="16"/>
      <c r="F13" s="7"/>
      <c r="G13" s="11">
        <f t="shared" si="0"/>
        <v>0</v>
      </c>
      <c r="H13" s="11">
        <f t="shared" si="1"/>
        <v>0</v>
      </c>
      <c r="I13" s="11">
        <f t="shared" si="2"/>
        <v>0</v>
      </c>
      <c r="J13" s="11">
        <f t="shared" si="3"/>
        <v>0</v>
      </c>
      <c r="K13" s="11">
        <f t="shared" si="4"/>
        <v>0</v>
      </c>
      <c r="L13" s="11">
        <f t="shared" si="5"/>
        <v>0</v>
      </c>
      <c r="M13" s="47">
        <f t="shared" si="6"/>
        <v>0</v>
      </c>
    </row>
    <row r="14" spans="1:13" x14ac:dyDescent="0.25">
      <c r="A14" s="3">
        <v>7</v>
      </c>
      <c r="B14" s="14"/>
      <c r="C14" s="15"/>
      <c r="D14" s="15"/>
      <c r="E14" s="16"/>
      <c r="F14" s="7"/>
      <c r="G14" s="11">
        <f t="shared" si="0"/>
        <v>0</v>
      </c>
      <c r="H14" s="11">
        <f t="shared" si="1"/>
        <v>0</v>
      </c>
      <c r="I14" s="11">
        <f t="shared" si="2"/>
        <v>0</v>
      </c>
      <c r="J14" s="11">
        <f t="shared" si="3"/>
        <v>0</v>
      </c>
      <c r="K14" s="11">
        <f t="shared" si="4"/>
        <v>0</v>
      </c>
      <c r="L14" s="11">
        <f t="shared" si="5"/>
        <v>0</v>
      </c>
      <c r="M14" s="47">
        <f t="shared" si="6"/>
        <v>0</v>
      </c>
    </row>
    <row r="15" spans="1:13" x14ac:dyDescent="0.25">
      <c r="A15" s="3">
        <v>8</v>
      </c>
      <c r="B15" s="14"/>
      <c r="C15" s="15"/>
      <c r="D15" s="15"/>
      <c r="E15" s="16"/>
      <c r="F15" s="7"/>
      <c r="G15" s="11">
        <f t="shared" si="0"/>
        <v>0</v>
      </c>
      <c r="H15" s="11">
        <f t="shared" si="1"/>
        <v>0</v>
      </c>
      <c r="I15" s="11">
        <f t="shared" si="2"/>
        <v>0</v>
      </c>
      <c r="J15" s="11">
        <f t="shared" si="3"/>
        <v>0</v>
      </c>
      <c r="K15" s="11">
        <f t="shared" si="4"/>
        <v>0</v>
      </c>
      <c r="L15" s="11">
        <f t="shared" si="5"/>
        <v>0</v>
      </c>
      <c r="M15" s="47">
        <f t="shared" si="6"/>
        <v>0</v>
      </c>
    </row>
    <row r="16" spans="1:13" x14ac:dyDescent="0.25">
      <c r="A16" s="3">
        <v>9</v>
      </c>
      <c r="B16" s="14"/>
      <c r="C16" s="15"/>
      <c r="D16" s="15"/>
      <c r="E16" s="16"/>
      <c r="F16" s="7"/>
      <c r="G16" s="11">
        <f t="shared" si="0"/>
        <v>0</v>
      </c>
      <c r="H16" s="11">
        <f t="shared" si="1"/>
        <v>0</v>
      </c>
      <c r="I16" s="11">
        <f t="shared" si="2"/>
        <v>0</v>
      </c>
      <c r="J16" s="11">
        <f t="shared" si="3"/>
        <v>0</v>
      </c>
      <c r="K16" s="11">
        <f t="shared" si="4"/>
        <v>0</v>
      </c>
      <c r="L16" s="11">
        <f t="shared" si="5"/>
        <v>0</v>
      </c>
      <c r="M16" s="47">
        <f t="shared" si="6"/>
        <v>0</v>
      </c>
    </row>
    <row r="17" spans="1:13" x14ac:dyDescent="0.25">
      <c r="A17" s="3">
        <v>10</v>
      </c>
      <c r="B17" s="14"/>
      <c r="C17" s="15"/>
      <c r="D17" s="15"/>
      <c r="E17" s="16"/>
      <c r="F17" s="7"/>
      <c r="G17" s="11">
        <f t="shared" si="0"/>
        <v>0</v>
      </c>
      <c r="H17" s="11">
        <f t="shared" si="1"/>
        <v>0</v>
      </c>
      <c r="I17" s="11">
        <f t="shared" si="2"/>
        <v>0</v>
      </c>
      <c r="J17" s="11">
        <f t="shared" si="3"/>
        <v>0</v>
      </c>
      <c r="K17" s="11">
        <f t="shared" si="4"/>
        <v>0</v>
      </c>
      <c r="L17" s="11">
        <f t="shared" si="5"/>
        <v>0</v>
      </c>
      <c r="M17" s="47">
        <f t="shared" si="6"/>
        <v>0</v>
      </c>
    </row>
    <row r="18" spans="1:13" x14ac:dyDescent="0.25">
      <c r="A18" s="3">
        <v>11</v>
      </c>
      <c r="B18" s="14"/>
      <c r="C18" s="15"/>
      <c r="D18" s="15"/>
      <c r="E18" s="16"/>
      <c r="F18" s="7"/>
      <c r="G18" s="11">
        <f t="shared" si="0"/>
        <v>0</v>
      </c>
      <c r="H18" s="11">
        <f t="shared" si="1"/>
        <v>0</v>
      </c>
      <c r="I18" s="11">
        <f t="shared" si="2"/>
        <v>0</v>
      </c>
      <c r="J18" s="11">
        <f t="shared" si="3"/>
        <v>0</v>
      </c>
      <c r="K18" s="11">
        <f t="shared" si="4"/>
        <v>0</v>
      </c>
      <c r="L18" s="11">
        <f t="shared" si="5"/>
        <v>0</v>
      </c>
      <c r="M18" s="47">
        <f t="shared" si="6"/>
        <v>0</v>
      </c>
    </row>
    <row r="19" spans="1:13" x14ac:dyDescent="0.25">
      <c r="A19" s="3">
        <v>12</v>
      </c>
      <c r="B19" s="14"/>
      <c r="C19" s="15"/>
      <c r="D19" s="15"/>
      <c r="E19" s="16"/>
      <c r="F19" s="7"/>
      <c r="G19" s="11">
        <f t="shared" si="0"/>
        <v>0</v>
      </c>
      <c r="H19" s="11">
        <f t="shared" si="1"/>
        <v>0</v>
      </c>
      <c r="I19" s="11">
        <f t="shared" si="2"/>
        <v>0</v>
      </c>
      <c r="J19" s="11">
        <f t="shared" si="3"/>
        <v>0</v>
      </c>
      <c r="K19" s="11">
        <f t="shared" si="4"/>
        <v>0</v>
      </c>
      <c r="L19" s="11">
        <f t="shared" si="5"/>
        <v>0</v>
      </c>
      <c r="M19" s="47">
        <f t="shared" si="6"/>
        <v>0</v>
      </c>
    </row>
    <row r="20" spans="1:13" x14ac:dyDescent="0.25">
      <c r="A20" s="3">
        <v>13</v>
      </c>
      <c r="B20" s="14"/>
      <c r="C20" s="15"/>
      <c r="D20" s="15"/>
      <c r="E20" s="16"/>
      <c r="F20" s="7"/>
      <c r="G20" s="11">
        <f t="shared" si="0"/>
        <v>0</v>
      </c>
      <c r="H20" s="11">
        <f t="shared" si="1"/>
        <v>0</v>
      </c>
      <c r="I20" s="11">
        <f t="shared" si="2"/>
        <v>0</v>
      </c>
      <c r="J20" s="11">
        <f t="shared" si="3"/>
        <v>0</v>
      </c>
      <c r="K20" s="11">
        <f t="shared" si="4"/>
        <v>0</v>
      </c>
      <c r="L20" s="11">
        <f t="shared" si="5"/>
        <v>0</v>
      </c>
      <c r="M20" s="47">
        <f t="shared" si="6"/>
        <v>0</v>
      </c>
    </row>
    <row r="21" spans="1:13" x14ac:dyDescent="0.25">
      <c r="A21" s="3">
        <v>14</v>
      </c>
      <c r="B21" s="45"/>
      <c r="C21" s="30"/>
      <c r="D21" s="30"/>
      <c r="E21" s="31"/>
      <c r="F21" s="7"/>
      <c r="G21" s="11">
        <f t="shared" si="0"/>
        <v>0</v>
      </c>
      <c r="H21" s="11">
        <f t="shared" si="1"/>
        <v>0</v>
      </c>
      <c r="I21" s="11">
        <f t="shared" si="2"/>
        <v>0</v>
      </c>
      <c r="J21" s="11">
        <f t="shared" si="3"/>
        <v>0</v>
      </c>
      <c r="K21" s="11">
        <f t="shared" si="4"/>
        <v>0</v>
      </c>
      <c r="L21" s="11">
        <f t="shared" si="5"/>
        <v>0</v>
      </c>
      <c r="M21" s="47">
        <f t="shared" si="6"/>
        <v>0</v>
      </c>
    </row>
    <row r="22" spans="1:13" ht="15.75" thickBot="1" x14ac:dyDescent="0.3">
      <c r="A22" s="4">
        <v>15</v>
      </c>
      <c r="B22" s="41"/>
      <c r="C22" s="42"/>
      <c r="D22" s="42"/>
      <c r="E22" s="43"/>
      <c r="F22" s="8"/>
      <c r="G22" s="51">
        <f t="shared" si="0"/>
        <v>0</v>
      </c>
      <c r="H22" s="51">
        <f t="shared" si="1"/>
        <v>0</v>
      </c>
      <c r="I22" s="51">
        <f t="shared" si="2"/>
        <v>0</v>
      </c>
      <c r="J22" s="51">
        <f t="shared" si="3"/>
        <v>0</v>
      </c>
      <c r="K22" s="51">
        <f t="shared" si="4"/>
        <v>0</v>
      </c>
      <c r="L22" s="51">
        <f t="shared" si="5"/>
        <v>0</v>
      </c>
      <c r="M22" s="47">
        <f t="shared" si="6"/>
        <v>0</v>
      </c>
    </row>
    <row r="23" spans="1:13" ht="82.5" customHeight="1" x14ac:dyDescent="0.25">
      <c r="A23" s="13" t="s">
        <v>11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7" spans="1:13" x14ac:dyDescent="0.25">
      <c r="L27" s="10"/>
    </row>
  </sheetData>
  <mergeCells count="21">
    <mergeCell ref="A1:L2"/>
    <mergeCell ref="B18:E18"/>
    <mergeCell ref="B19:E19"/>
    <mergeCell ref="B20:E20"/>
    <mergeCell ref="B21:E21"/>
    <mergeCell ref="A23:L23"/>
    <mergeCell ref="B9:E9"/>
    <mergeCell ref="F3:L6"/>
    <mergeCell ref="M3:M6"/>
    <mergeCell ref="B10:E10"/>
    <mergeCell ref="A3:E6"/>
    <mergeCell ref="B7:E7"/>
    <mergeCell ref="B8:E8"/>
    <mergeCell ref="B22:E22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2.1. Bilety Jednorazowe </vt:lpstr>
      <vt:lpstr>'2.1. Bilety Jednorazowe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2025-12-03T11:56:33Z</cp:lastPrinted>
  <dcterms:created xsi:type="dcterms:W3CDTF">2022-08-31T07:00:16Z</dcterms:created>
  <dcterms:modified xsi:type="dcterms:W3CDTF">2025-12-03T11:56:37Z</dcterms:modified>
</cp:coreProperties>
</file>